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sel-my.sharepoint.com/personal/marie_dumont_frsel_onmicrosoft_com/Documents/Palmarès/Palmarès 2022-2023/Enseignement fondamental-résultats/"/>
    </mc:Choice>
  </mc:AlternateContent>
  <xr:revisionPtr revIDLastSave="0" documentId="8_{8368C53B-7D38-4600-972C-B4053802AA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ésultats cross 16-11-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8" i="1" l="1"/>
  <c r="F418" i="1"/>
  <c r="E418" i="1"/>
  <c r="D418" i="1"/>
  <c r="C418" i="1"/>
  <c r="G417" i="1"/>
  <c r="F417" i="1"/>
  <c r="E417" i="1"/>
  <c r="D417" i="1"/>
  <c r="C417" i="1"/>
  <c r="G416" i="1"/>
  <c r="F416" i="1"/>
  <c r="E416" i="1"/>
  <c r="D416" i="1"/>
  <c r="C416" i="1"/>
  <c r="G415" i="1"/>
  <c r="F415" i="1"/>
  <c r="E415" i="1"/>
  <c r="D415" i="1"/>
  <c r="C415" i="1"/>
  <c r="G414" i="1"/>
  <c r="F414" i="1"/>
  <c r="E414" i="1"/>
  <c r="D414" i="1"/>
  <c r="C414" i="1"/>
  <c r="G413" i="1"/>
  <c r="F413" i="1"/>
  <c r="E413" i="1"/>
  <c r="D413" i="1"/>
  <c r="C413" i="1"/>
  <c r="G412" i="1"/>
  <c r="F412" i="1"/>
  <c r="E412" i="1"/>
  <c r="D412" i="1"/>
  <c r="C412" i="1"/>
  <c r="G411" i="1"/>
  <c r="F411" i="1"/>
  <c r="E411" i="1"/>
  <c r="D411" i="1"/>
  <c r="C411" i="1"/>
  <c r="G410" i="1"/>
  <c r="F410" i="1"/>
  <c r="E410" i="1"/>
  <c r="D410" i="1"/>
  <c r="C410" i="1"/>
  <c r="G409" i="1"/>
  <c r="F409" i="1"/>
  <c r="E409" i="1"/>
  <c r="D409" i="1"/>
  <c r="C409" i="1"/>
  <c r="G408" i="1"/>
  <c r="F408" i="1"/>
  <c r="E408" i="1"/>
  <c r="D408" i="1"/>
  <c r="C408" i="1"/>
  <c r="G407" i="1"/>
  <c r="F407" i="1"/>
  <c r="E407" i="1"/>
  <c r="D407" i="1"/>
  <c r="C407" i="1"/>
  <c r="G406" i="1"/>
  <c r="F406" i="1"/>
  <c r="E406" i="1"/>
  <c r="D406" i="1"/>
  <c r="C406" i="1"/>
  <c r="G405" i="1"/>
  <c r="F405" i="1"/>
  <c r="E405" i="1"/>
  <c r="D405" i="1"/>
  <c r="C405" i="1"/>
  <c r="G404" i="1"/>
  <c r="F404" i="1"/>
  <c r="E404" i="1"/>
  <c r="D404" i="1"/>
  <c r="C404" i="1"/>
  <c r="G403" i="1"/>
  <c r="F403" i="1"/>
  <c r="E403" i="1"/>
  <c r="D403" i="1"/>
  <c r="C403" i="1"/>
  <c r="G402" i="1"/>
  <c r="F402" i="1"/>
  <c r="E402" i="1"/>
  <c r="D402" i="1"/>
  <c r="C402" i="1"/>
  <c r="G401" i="1"/>
  <c r="F401" i="1"/>
  <c r="E401" i="1"/>
  <c r="D401" i="1"/>
  <c r="C401" i="1"/>
  <c r="G400" i="1"/>
  <c r="F400" i="1"/>
  <c r="E400" i="1"/>
  <c r="D400" i="1"/>
  <c r="C400" i="1"/>
  <c r="G399" i="1"/>
  <c r="F399" i="1"/>
  <c r="E399" i="1"/>
  <c r="D399" i="1"/>
  <c r="C399" i="1"/>
  <c r="G398" i="1"/>
  <c r="F398" i="1"/>
  <c r="E398" i="1"/>
  <c r="D398" i="1"/>
  <c r="C398" i="1"/>
  <c r="G397" i="1"/>
  <c r="F397" i="1"/>
  <c r="E397" i="1"/>
  <c r="D397" i="1"/>
  <c r="C397" i="1"/>
  <c r="G396" i="1"/>
  <c r="F396" i="1"/>
  <c r="E396" i="1"/>
  <c r="D396" i="1"/>
  <c r="C396" i="1"/>
  <c r="G395" i="1"/>
  <c r="F395" i="1"/>
  <c r="E395" i="1"/>
  <c r="D395" i="1"/>
  <c r="C395" i="1"/>
  <c r="G394" i="1"/>
  <c r="F394" i="1"/>
  <c r="E394" i="1"/>
  <c r="D394" i="1"/>
  <c r="C394" i="1"/>
  <c r="G393" i="1"/>
  <c r="F393" i="1"/>
  <c r="E393" i="1"/>
  <c r="D393" i="1"/>
  <c r="C393" i="1"/>
  <c r="G392" i="1"/>
  <c r="F392" i="1"/>
  <c r="E392" i="1"/>
  <c r="D392" i="1"/>
  <c r="C392" i="1"/>
  <c r="G391" i="1"/>
  <c r="F391" i="1"/>
  <c r="E391" i="1"/>
  <c r="D391" i="1"/>
  <c r="C391" i="1"/>
  <c r="G390" i="1"/>
  <c r="F390" i="1"/>
  <c r="E390" i="1"/>
  <c r="D390" i="1"/>
  <c r="C390" i="1"/>
  <c r="G389" i="1"/>
  <c r="F389" i="1"/>
  <c r="E389" i="1"/>
  <c r="D389" i="1"/>
  <c r="C389" i="1"/>
  <c r="G388" i="1"/>
  <c r="F388" i="1"/>
  <c r="E388" i="1"/>
  <c r="D388" i="1"/>
  <c r="C388" i="1"/>
  <c r="G387" i="1"/>
  <c r="F387" i="1"/>
  <c r="E387" i="1"/>
  <c r="D387" i="1"/>
  <c r="C387" i="1"/>
  <c r="G386" i="1"/>
  <c r="F386" i="1"/>
  <c r="E386" i="1"/>
  <c r="D386" i="1"/>
  <c r="C386" i="1"/>
  <c r="G385" i="1"/>
  <c r="F385" i="1"/>
  <c r="E385" i="1"/>
  <c r="D385" i="1"/>
  <c r="C385" i="1"/>
  <c r="G384" i="1"/>
  <c r="F384" i="1"/>
  <c r="E384" i="1"/>
  <c r="D384" i="1"/>
  <c r="C384" i="1"/>
  <c r="G383" i="1"/>
  <c r="F383" i="1"/>
  <c r="E383" i="1"/>
  <c r="D383" i="1"/>
  <c r="C383" i="1"/>
  <c r="G379" i="1"/>
  <c r="F379" i="1"/>
  <c r="E379" i="1"/>
  <c r="D379" i="1"/>
  <c r="C379" i="1"/>
  <c r="G378" i="1"/>
  <c r="F378" i="1"/>
  <c r="E378" i="1"/>
  <c r="D378" i="1"/>
  <c r="C378" i="1"/>
  <c r="G377" i="1"/>
  <c r="F377" i="1"/>
  <c r="D377" i="1"/>
  <c r="C377" i="1"/>
  <c r="G376" i="1"/>
  <c r="F376" i="1"/>
  <c r="E376" i="1"/>
  <c r="D376" i="1"/>
  <c r="C376" i="1"/>
  <c r="G375" i="1"/>
  <c r="F375" i="1"/>
  <c r="E375" i="1"/>
  <c r="D375" i="1"/>
  <c r="C375" i="1"/>
  <c r="G374" i="1"/>
  <c r="F374" i="1"/>
  <c r="E374" i="1"/>
  <c r="D374" i="1"/>
  <c r="C374" i="1"/>
  <c r="G373" i="1"/>
  <c r="F373" i="1"/>
  <c r="E373" i="1"/>
  <c r="D373" i="1"/>
  <c r="C373" i="1"/>
  <c r="G372" i="1"/>
  <c r="F372" i="1"/>
  <c r="E372" i="1"/>
  <c r="D372" i="1"/>
  <c r="C372" i="1"/>
  <c r="G371" i="1"/>
  <c r="F371" i="1"/>
  <c r="E371" i="1"/>
  <c r="D371" i="1"/>
  <c r="C371" i="1"/>
  <c r="G370" i="1"/>
  <c r="F370" i="1"/>
  <c r="E370" i="1"/>
  <c r="D370" i="1"/>
  <c r="C370" i="1"/>
  <c r="G369" i="1"/>
  <c r="F369" i="1"/>
  <c r="E369" i="1"/>
  <c r="D369" i="1"/>
  <c r="C369" i="1"/>
  <c r="G368" i="1"/>
  <c r="F368" i="1"/>
  <c r="E368" i="1"/>
  <c r="D368" i="1"/>
  <c r="C368" i="1"/>
  <c r="G367" i="1"/>
  <c r="F367" i="1"/>
  <c r="E367" i="1"/>
  <c r="D367" i="1"/>
  <c r="C367" i="1"/>
  <c r="G366" i="1"/>
  <c r="F366" i="1"/>
  <c r="E366" i="1"/>
  <c r="D366" i="1"/>
  <c r="C366" i="1"/>
  <c r="G365" i="1"/>
  <c r="F365" i="1"/>
  <c r="E365" i="1"/>
  <c r="D365" i="1"/>
  <c r="C365" i="1"/>
  <c r="G364" i="1"/>
  <c r="F364" i="1"/>
  <c r="E364" i="1"/>
  <c r="D364" i="1"/>
  <c r="C364" i="1"/>
  <c r="G363" i="1"/>
  <c r="F363" i="1"/>
  <c r="E363" i="1"/>
  <c r="D363" i="1"/>
  <c r="C363" i="1"/>
  <c r="G362" i="1"/>
  <c r="F362" i="1"/>
  <c r="E362" i="1"/>
  <c r="D362" i="1"/>
  <c r="C362" i="1"/>
  <c r="G361" i="1"/>
  <c r="F361" i="1"/>
  <c r="E361" i="1"/>
  <c r="D361" i="1"/>
  <c r="C361" i="1"/>
  <c r="G360" i="1"/>
  <c r="F360" i="1"/>
  <c r="E360" i="1"/>
  <c r="D360" i="1"/>
  <c r="C360" i="1"/>
  <c r="G359" i="1"/>
  <c r="F359" i="1"/>
  <c r="E359" i="1"/>
  <c r="D359" i="1"/>
  <c r="C359" i="1"/>
  <c r="G358" i="1"/>
  <c r="F358" i="1"/>
  <c r="E358" i="1"/>
  <c r="D358" i="1"/>
  <c r="C358" i="1"/>
  <c r="G357" i="1"/>
  <c r="F357" i="1"/>
  <c r="E357" i="1"/>
  <c r="D357" i="1"/>
  <c r="C357" i="1"/>
  <c r="G356" i="1"/>
  <c r="F356" i="1"/>
  <c r="E356" i="1"/>
  <c r="D356" i="1"/>
  <c r="C356" i="1"/>
  <c r="G355" i="1"/>
  <c r="F355" i="1"/>
  <c r="E355" i="1"/>
  <c r="D355" i="1"/>
  <c r="C355" i="1"/>
  <c r="G354" i="1"/>
  <c r="F354" i="1"/>
  <c r="E354" i="1"/>
  <c r="D354" i="1"/>
  <c r="C354" i="1"/>
  <c r="G353" i="1"/>
  <c r="F353" i="1"/>
  <c r="E353" i="1"/>
  <c r="D353" i="1"/>
  <c r="C353" i="1"/>
  <c r="G352" i="1"/>
  <c r="F352" i="1"/>
  <c r="E352" i="1"/>
  <c r="D352" i="1"/>
  <c r="C352" i="1"/>
  <c r="G351" i="1"/>
  <c r="F351" i="1"/>
  <c r="E351" i="1"/>
  <c r="D351" i="1"/>
  <c r="C351" i="1"/>
  <c r="G350" i="1"/>
  <c r="F350" i="1"/>
  <c r="E350" i="1"/>
  <c r="D350" i="1"/>
  <c r="C350" i="1"/>
  <c r="G349" i="1"/>
  <c r="F349" i="1"/>
  <c r="E349" i="1"/>
  <c r="D349" i="1"/>
  <c r="C349" i="1"/>
  <c r="G348" i="1"/>
  <c r="F348" i="1"/>
  <c r="E348" i="1"/>
  <c r="D348" i="1"/>
  <c r="C348" i="1"/>
  <c r="G347" i="1"/>
  <c r="F347" i="1"/>
  <c r="E347" i="1"/>
  <c r="D347" i="1"/>
  <c r="C347" i="1"/>
  <c r="G346" i="1"/>
  <c r="F346" i="1"/>
  <c r="E346" i="1"/>
  <c r="D346" i="1"/>
  <c r="C346" i="1"/>
  <c r="G345" i="1"/>
  <c r="F345" i="1"/>
  <c r="E345" i="1"/>
  <c r="D345" i="1"/>
  <c r="C345" i="1"/>
  <c r="G344" i="1"/>
  <c r="F344" i="1"/>
  <c r="E344" i="1"/>
  <c r="D344" i="1"/>
  <c r="C344" i="1"/>
  <c r="G336" i="1"/>
  <c r="F336" i="1"/>
  <c r="E336" i="1"/>
  <c r="D336" i="1"/>
  <c r="C336" i="1"/>
  <c r="G335" i="1"/>
  <c r="F335" i="1"/>
  <c r="E335" i="1"/>
  <c r="D335" i="1"/>
  <c r="C335" i="1"/>
  <c r="G334" i="1"/>
  <c r="F334" i="1"/>
  <c r="E334" i="1"/>
  <c r="D334" i="1"/>
  <c r="C334" i="1"/>
  <c r="G333" i="1"/>
  <c r="F333" i="1"/>
  <c r="E333" i="1"/>
  <c r="D333" i="1"/>
  <c r="C333" i="1"/>
  <c r="G332" i="1"/>
  <c r="F332" i="1"/>
  <c r="E332" i="1"/>
  <c r="D332" i="1"/>
  <c r="C332" i="1"/>
  <c r="G331" i="1"/>
  <c r="F331" i="1"/>
  <c r="E331" i="1"/>
  <c r="D331" i="1"/>
  <c r="C331" i="1"/>
  <c r="G330" i="1"/>
  <c r="F330" i="1"/>
  <c r="E330" i="1"/>
  <c r="D330" i="1"/>
  <c r="C330" i="1"/>
  <c r="G329" i="1"/>
  <c r="F329" i="1"/>
  <c r="E329" i="1"/>
  <c r="D329" i="1"/>
  <c r="C329" i="1"/>
  <c r="G328" i="1"/>
  <c r="F328" i="1"/>
  <c r="E328" i="1"/>
  <c r="D328" i="1"/>
  <c r="C328" i="1"/>
  <c r="G327" i="1"/>
  <c r="F327" i="1"/>
  <c r="E327" i="1"/>
  <c r="D327" i="1"/>
  <c r="C327" i="1"/>
  <c r="G326" i="1"/>
  <c r="F326" i="1"/>
  <c r="E326" i="1"/>
  <c r="D326" i="1"/>
  <c r="C326" i="1"/>
  <c r="G325" i="1"/>
  <c r="F325" i="1"/>
  <c r="E325" i="1"/>
  <c r="D325" i="1"/>
  <c r="C325" i="1"/>
  <c r="G324" i="1"/>
  <c r="F324" i="1"/>
  <c r="E324" i="1"/>
  <c r="D324" i="1"/>
  <c r="C324" i="1"/>
  <c r="G323" i="1"/>
  <c r="F323" i="1"/>
  <c r="E323" i="1"/>
  <c r="D323" i="1"/>
  <c r="C323" i="1"/>
  <c r="G322" i="1"/>
  <c r="F322" i="1"/>
  <c r="E322" i="1"/>
  <c r="D322" i="1"/>
  <c r="C322" i="1"/>
  <c r="G321" i="1"/>
  <c r="F321" i="1"/>
  <c r="E321" i="1"/>
  <c r="D321" i="1"/>
  <c r="C321" i="1"/>
  <c r="G320" i="1"/>
  <c r="F320" i="1"/>
  <c r="E320" i="1"/>
  <c r="D320" i="1"/>
  <c r="C320" i="1"/>
  <c r="G319" i="1"/>
  <c r="F319" i="1"/>
  <c r="E319" i="1"/>
  <c r="D319" i="1"/>
  <c r="C319" i="1"/>
  <c r="G318" i="1"/>
  <c r="F318" i="1"/>
  <c r="E318" i="1"/>
  <c r="D318" i="1"/>
  <c r="C318" i="1"/>
  <c r="G317" i="1"/>
  <c r="F317" i="1"/>
  <c r="E317" i="1"/>
  <c r="D317" i="1"/>
  <c r="C317" i="1"/>
  <c r="G316" i="1"/>
  <c r="F316" i="1"/>
  <c r="E316" i="1"/>
  <c r="D316" i="1"/>
  <c r="C316" i="1"/>
  <c r="G315" i="1"/>
  <c r="F315" i="1"/>
  <c r="E315" i="1"/>
  <c r="D315" i="1"/>
  <c r="C315" i="1"/>
  <c r="G314" i="1"/>
  <c r="F314" i="1"/>
  <c r="E314" i="1"/>
  <c r="D314" i="1"/>
  <c r="C314" i="1"/>
  <c r="G313" i="1"/>
  <c r="F313" i="1"/>
  <c r="E313" i="1"/>
  <c r="D313" i="1"/>
  <c r="C313" i="1"/>
  <c r="G312" i="1"/>
  <c r="F312" i="1"/>
  <c r="E312" i="1"/>
  <c r="D312" i="1"/>
  <c r="C312" i="1"/>
  <c r="G311" i="1"/>
  <c r="F311" i="1"/>
  <c r="E311" i="1"/>
  <c r="D311" i="1"/>
  <c r="C311" i="1"/>
  <c r="G310" i="1"/>
  <c r="F310" i="1"/>
  <c r="E310" i="1"/>
  <c r="D310" i="1"/>
  <c r="C310" i="1"/>
  <c r="G309" i="1"/>
  <c r="F309" i="1"/>
  <c r="E309" i="1"/>
  <c r="D309" i="1"/>
  <c r="C309" i="1"/>
  <c r="G308" i="1"/>
  <c r="F308" i="1"/>
  <c r="E308" i="1"/>
  <c r="D308" i="1"/>
  <c r="C308" i="1"/>
  <c r="G307" i="1"/>
  <c r="F307" i="1"/>
  <c r="E307" i="1"/>
  <c r="D307" i="1"/>
  <c r="C307" i="1"/>
  <c r="G306" i="1"/>
  <c r="F306" i="1"/>
  <c r="E306" i="1"/>
  <c r="D306" i="1"/>
  <c r="C306" i="1"/>
  <c r="G305" i="1"/>
  <c r="F305" i="1"/>
  <c r="E305" i="1"/>
  <c r="D305" i="1"/>
  <c r="C305" i="1"/>
  <c r="G340" i="1"/>
  <c r="F340" i="1"/>
  <c r="E340" i="1"/>
  <c r="D340" i="1"/>
  <c r="C340" i="1"/>
  <c r="G301" i="1"/>
  <c r="F301" i="1"/>
  <c r="E301" i="1"/>
  <c r="D301" i="1"/>
  <c r="C301" i="1"/>
  <c r="G300" i="1"/>
  <c r="F300" i="1"/>
  <c r="E300" i="1"/>
  <c r="D300" i="1"/>
  <c r="C300" i="1"/>
  <c r="G299" i="1"/>
  <c r="F299" i="1"/>
  <c r="E299" i="1"/>
  <c r="D299" i="1"/>
  <c r="C299" i="1"/>
  <c r="G298" i="1"/>
  <c r="F298" i="1"/>
  <c r="E298" i="1"/>
  <c r="D298" i="1"/>
  <c r="C298" i="1"/>
  <c r="G297" i="1"/>
  <c r="F297" i="1"/>
  <c r="E297" i="1"/>
  <c r="D297" i="1"/>
  <c r="C297" i="1"/>
  <c r="G296" i="1"/>
  <c r="F296" i="1"/>
  <c r="E296" i="1"/>
  <c r="D296" i="1"/>
  <c r="C296" i="1"/>
  <c r="G295" i="1"/>
  <c r="F295" i="1"/>
  <c r="E295" i="1"/>
  <c r="D295" i="1"/>
  <c r="C295" i="1"/>
  <c r="G294" i="1"/>
  <c r="F294" i="1"/>
  <c r="E294" i="1"/>
  <c r="D294" i="1"/>
  <c r="C294" i="1"/>
  <c r="G293" i="1"/>
  <c r="F293" i="1"/>
  <c r="E293" i="1"/>
  <c r="D293" i="1"/>
  <c r="C293" i="1"/>
  <c r="G292" i="1"/>
  <c r="F292" i="1"/>
  <c r="E292" i="1"/>
  <c r="D292" i="1"/>
  <c r="C292" i="1"/>
  <c r="G291" i="1"/>
  <c r="F291" i="1"/>
  <c r="E291" i="1"/>
  <c r="D291" i="1"/>
  <c r="C291" i="1"/>
  <c r="G290" i="1"/>
  <c r="F290" i="1"/>
  <c r="E290" i="1"/>
  <c r="D290" i="1"/>
  <c r="C290" i="1"/>
  <c r="G289" i="1"/>
  <c r="F289" i="1"/>
  <c r="E289" i="1"/>
  <c r="D289" i="1"/>
  <c r="C289" i="1"/>
  <c r="G288" i="1"/>
  <c r="F288" i="1"/>
  <c r="E288" i="1"/>
  <c r="D288" i="1"/>
  <c r="C288" i="1"/>
  <c r="G287" i="1"/>
  <c r="F287" i="1"/>
  <c r="E287" i="1"/>
  <c r="D287" i="1"/>
  <c r="C287" i="1"/>
  <c r="G286" i="1"/>
  <c r="F286" i="1"/>
  <c r="E286" i="1"/>
  <c r="D286" i="1"/>
  <c r="C286" i="1"/>
  <c r="G285" i="1"/>
  <c r="F285" i="1"/>
  <c r="E285" i="1"/>
  <c r="D285" i="1"/>
  <c r="C285" i="1"/>
  <c r="G284" i="1"/>
  <c r="F284" i="1"/>
  <c r="E284" i="1"/>
  <c r="D284" i="1"/>
  <c r="C284" i="1"/>
  <c r="G283" i="1"/>
  <c r="F283" i="1"/>
  <c r="E283" i="1"/>
  <c r="D283" i="1"/>
  <c r="C283" i="1"/>
  <c r="G282" i="1"/>
  <c r="F282" i="1"/>
  <c r="E282" i="1"/>
  <c r="D282" i="1"/>
  <c r="C282" i="1"/>
  <c r="G281" i="1"/>
  <c r="F281" i="1"/>
  <c r="E281" i="1"/>
  <c r="D281" i="1"/>
  <c r="C281" i="1"/>
  <c r="G280" i="1"/>
  <c r="F280" i="1"/>
  <c r="E280" i="1"/>
  <c r="D280" i="1"/>
  <c r="C280" i="1"/>
  <c r="G279" i="1"/>
  <c r="F279" i="1"/>
  <c r="E279" i="1"/>
  <c r="D279" i="1"/>
  <c r="C279" i="1"/>
  <c r="G278" i="1"/>
  <c r="F278" i="1"/>
  <c r="E278" i="1"/>
  <c r="D278" i="1"/>
  <c r="C278" i="1"/>
  <c r="G277" i="1"/>
  <c r="F277" i="1"/>
  <c r="E277" i="1"/>
  <c r="D277" i="1"/>
  <c r="C277" i="1"/>
  <c r="G276" i="1"/>
  <c r="F276" i="1"/>
  <c r="E276" i="1"/>
  <c r="D276" i="1"/>
  <c r="C276" i="1"/>
  <c r="G275" i="1"/>
  <c r="F275" i="1"/>
  <c r="E275" i="1"/>
  <c r="D275" i="1"/>
  <c r="C275" i="1"/>
  <c r="G274" i="1"/>
  <c r="F274" i="1"/>
  <c r="E274" i="1"/>
  <c r="D274" i="1"/>
  <c r="C274" i="1"/>
  <c r="G273" i="1"/>
  <c r="F273" i="1"/>
  <c r="E273" i="1"/>
  <c r="D273" i="1"/>
  <c r="C273" i="1"/>
  <c r="G272" i="1"/>
  <c r="F272" i="1"/>
  <c r="E272" i="1"/>
  <c r="D272" i="1"/>
  <c r="C272" i="1"/>
  <c r="G271" i="1"/>
  <c r="F271" i="1"/>
  <c r="E271" i="1"/>
  <c r="D271" i="1"/>
  <c r="C271" i="1"/>
  <c r="G270" i="1"/>
  <c r="F270" i="1"/>
  <c r="E270" i="1"/>
  <c r="D270" i="1"/>
  <c r="C270" i="1"/>
  <c r="G269" i="1"/>
  <c r="F269" i="1"/>
  <c r="E269" i="1"/>
  <c r="D269" i="1"/>
  <c r="C269" i="1"/>
  <c r="G265" i="1"/>
  <c r="F265" i="1"/>
  <c r="E265" i="1"/>
  <c r="D265" i="1"/>
  <c r="C265" i="1"/>
  <c r="G264" i="1"/>
  <c r="F264" i="1"/>
  <c r="E264" i="1"/>
  <c r="D264" i="1"/>
  <c r="C264" i="1"/>
  <c r="G263" i="1"/>
  <c r="F263" i="1"/>
  <c r="E263" i="1"/>
  <c r="D263" i="1"/>
  <c r="C263" i="1"/>
  <c r="G262" i="1"/>
  <c r="F262" i="1"/>
  <c r="E262" i="1"/>
  <c r="D262" i="1"/>
  <c r="C262" i="1"/>
  <c r="G261" i="1"/>
  <c r="F261" i="1"/>
  <c r="E261" i="1"/>
  <c r="D261" i="1"/>
  <c r="C261" i="1"/>
  <c r="G260" i="1"/>
  <c r="F260" i="1"/>
  <c r="E260" i="1"/>
  <c r="D260" i="1"/>
  <c r="C260" i="1"/>
  <c r="G259" i="1"/>
  <c r="F259" i="1"/>
  <c r="E259" i="1"/>
  <c r="D259" i="1"/>
  <c r="C259" i="1"/>
  <c r="G258" i="1"/>
  <c r="F258" i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G255" i="1"/>
  <c r="F255" i="1"/>
  <c r="E255" i="1"/>
  <c r="D255" i="1"/>
  <c r="C255" i="1"/>
  <c r="G254" i="1"/>
  <c r="F254" i="1"/>
  <c r="E254" i="1"/>
  <c r="D254" i="1"/>
  <c r="C254" i="1"/>
  <c r="G253" i="1"/>
  <c r="F253" i="1"/>
  <c r="E253" i="1"/>
  <c r="D253" i="1"/>
  <c r="C253" i="1"/>
  <c r="G252" i="1"/>
  <c r="F252" i="1"/>
  <c r="E252" i="1"/>
  <c r="D252" i="1"/>
  <c r="C252" i="1"/>
  <c r="G251" i="1"/>
  <c r="F251" i="1"/>
  <c r="E251" i="1"/>
  <c r="D251" i="1"/>
  <c r="C251" i="1"/>
  <c r="G250" i="1"/>
  <c r="F250" i="1"/>
  <c r="E250" i="1"/>
  <c r="D250" i="1"/>
  <c r="C250" i="1"/>
  <c r="G249" i="1"/>
  <c r="F249" i="1"/>
  <c r="E249" i="1"/>
  <c r="D249" i="1"/>
  <c r="C249" i="1"/>
  <c r="G248" i="1"/>
  <c r="F248" i="1"/>
  <c r="E248" i="1"/>
  <c r="D248" i="1"/>
  <c r="C248" i="1"/>
  <c r="G247" i="1"/>
  <c r="F247" i="1"/>
  <c r="E247" i="1"/>
  <c r="D247" i="1"/>
  <c r="C247" i="1"/>
  <c r="G246" i="1"/>
  <c r="F246" i="1"/>
  <c r="E246" i="1"/>
  <c r="D246" i="1"/>
  <c r="C246" i="1"/>
  <c r="G245" i="1"/>
  <c r="F245" i="1"/>
  <c r="E245" i="1"/>
  <c r="D245" i="1"/>
  <c r="C245" i="1"/>
  <c r="G244" i="1"/>
  <c r="F244" i="1"/>
  <c r="E244" i="1"/>
  <c r="D244" i="1"/>
  <c r="C244" i="1"/>
  <c r="G240" i="1"/>
  <c r="F240" i="1"/>
  <c r="E240" i="1"/>
  <c r="D240" i="1"/>
  <c r="C240" i="1"/>
  <c r="G239" i="1"/>
  <c r="F239" i="1"/>
  <c r="E239" i="1"/>
  <c r="D239" i="1"/>
  <c r="C239" i="1"/>
  <c r="G238" i="1"/>
  <c r="F238" i="1"/>
  <c r="E238" i="1"/>
  <c r="D238" i="1"/>
  <c r="C238" i="1"/>
  <c r="G237" i="1"/>
  <c r="F237" i="1"/>
  <c r="E237" i="1"/>
  <c r="D237" i="1"/>
  <c r="C237" i="1"/>
  <c r="G236" i="1"/>
  <c r="F236" i="1"/>
  <c r="E236" i="1"/>
  <c r="D236" i="1"/>
  <c r="C236" i="1"/>
  <c r="G235" i="1"/>
  <c r="F235" i="1"/>
  <c r="E235" i="1"/>
  <c r="D235" i="1"/>
  <c r="C235" i="1"/>
  <c r="G234" i="1"/>
  <c r="F234" i="1"/>
  <c r="E234" i="1"/>
  <c r="D234" i="1"/>
  <c r="C234" i="1"/>
  <c r="G233" i="1"/>
  <c r="F233" i="1"/>
  <c r="E233" i="1"/>
  <c r="D233" i="1"/>
  <c r="C233" i="1"/>
  <c r="G232" i="1"/>
  <c r="F232" i="1"/>
  <c r="E232" i="1"/>
  <c r="D232" i="1"/>
  <c r="C232" i="1"/>
  <c r="G231" i="1"/>
  <c r="F231" i="1"/>
  <c r="E231" i="1"/>
  <c r="D231" i="1"/>
  <c r="C231" i="1"/>
  <c r="G230" i="1"/>
  <c r="F230" i="1"/>
  <c r="E230" i="1"/>
  <c r="D230" i="1"/>
  <c r="C230" i="1"/>
  <c r="G229" i="1"/>
  <c r="F229" i="1"/>
  <c r="E229" i="1"/>
  <c r="D229" i="1"/>
  <c r="C229" i="1"/>
  <c r="G228" i="1"/>
  <c r="F228" i="1"/>
  <c r="E228" i="1"/>
  <c r="D228" i="1"/>
  <c r="C228" i="1"/>
  <c r="G227" i="1"/>
  <c r="F227" i="1"/>
  <c r="E227" i="1"/>
  <c r="D227" i="1"/>
  <c r="C227" i="1"/>
  <c r="G226" i="1"/>
  <c r="F226" i="1"/>
  <c r="E226" i="1"/>
  <c r="D226" i="1"/>
  <c r="C226" i="1"/>
  <c r="G225" i="1"/>
  <c r="F225" i="1"/>
  <c r="E225" i="1"/>
  <c r="D225" i="1"/>
  <c r="C225" i="1"/>
  <c r="G224" i="1"/>
  <c r="F224" i="1"/>
  <c r="E224" i="1"/>
  <c r="D224" i="1"/>
  <c r="C224" i="1"/>
  <c r="G223" i="1"/>
  <c r="F223" i="1"/>
  <c r="E223" i="1"/>
  <c r="D223" i="1"/>
  <c r="C223" i="1"/>
  <c r="G222" i="1"/>
  <c r="F222" i="1"/>
  <c r="E222" i="1"/>
  <c r="D222" i="1"/>
  <c r="C222" i="1"/>
  <c r="G221" i="1"/>
  <c r="F221" i="1"/>
  <c r="E221" i="1"/>
  <c r="D221" i="1"/>
  <c r="C221" i="1"/>
  <c r="G220" i="1"/>
  <c r="F220" i="1"/>
  <c r="E220" i="1"/>
  <c r="D220" i="1"/>
  <c r="C220" i="1"/>
  <c r="G219" i="1"/>
  <c r="F219" i="1"/>
  <c r="E219" i="1"/>
  <c r="D219" i="1"/>
  <c r="C219" i="1"/>
  <c r="G218" i="1"/>
  <c r="F218" i="1"/>
  <c r="E218" i="1"/>
  <c r="D218" i="1"/>
  <c r="C218" i="1"/>
  <c r="G217" i="1"/>
  <c r="F217" i="1"/>
  <c r="E217" i="1"/>
  <c r="D217" i="1"/>
  <c r="C217" i="1"/>
  <c r="G216" i="1"/>
  <c r="F216" i="1"/>
  <c r="E216" i="1"/>
  <c r="D216" i="1"/>
  <c r="C216" i="1"/>
  <c r="G215" i="1"/>
  <c r="F215" i="1"/>
  <c r="E215" i="1"/>
  <c r="D215" i="1"/>
  <c r="C215" i="1"/>
  <c r="G214" i="1"/>
  <c r="F214" i="1"/>
  <c r="E214" i="1"/>
  <c r="D214" i="1"/>
  <c r="C214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G207" i="1"/>
  <c r="F207" i="1"/>
  <c r="E207" i="1"/>
  <c r="D207" i="1"/>
  <c r="C207" i="1"/>
  <c r="G206" i="1"/>
  <c r="F206" i="1"/>
  <c r="E206" i="1"/>
  <c r="D206" i="1"/>
  <c r="C206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G200" i="1"/>
  <c r="F200" i="1"/>
  <c r="E200" i="1"/>
  <c r="D200" i="1"/>
  <c r="C200" i="1"/>
  <c r="G199" i="1"/>
  <c r="F199" i="1"/>
  <c r="E199" i="1"/>
  <c r="D199" i="1"/>
  <c r="C199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G193" i="1"/>
  <c r="F193" i="1"/>
  <c r="E193" i="1"/>
  <c r="D193" i="1"/>
  <c r="C193" i="1"/>
  <c r="G192" i="1"/>
  <c r="F192" i="1"/>
  <c r="E192" i="1"/>
  <c r="D192" i="1"/>
  <c r="C192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G186" i="1"/>
  <c r="F186" i="1"/>
  <c r="E186" i="1"/>
  <c r="D186" i="1"/>
  <c r="C186" i="1"/>
  <c r="G185" i="1"/>
  <c r="F185" i="1"/>
  <c r="E185" i="1"/>
  <c r="D185" i="1"/>
  <c r="C185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G179" i="1"/>
  <c r="F179" i="1"/>
  <c r="E179" i="1"/>
  <c r="D179" i="1"/>
  <c r="C179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G172" i="1"/>
  <c r="F172" i="1"/>
  <c r="E172" i="1"/>
  <c r="D172" i="1"/>
  <c r="C172" i="1"/>
  <c r="G171" i="1"/>
  <c r="F171" i="1"/>
  <c r="E171" i="1"/>
  <c r="D171" i="1"/>
  <c r="C171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G165" i="1"/>
  <c r="F165" i="1"/>
  <c r="E165" i="1"/>
  <c r="D165" i="1"/>
  <c r="C165" i="1"/>
  <c r="G164" i="1"/>
  <c r="F164" i="1"/>
  <c r="E164" i="1"/>
  <c r="D164" i="1"/>
  <c r="C164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G151" i="1"/>
  <c r="F151" i="1"/>
  <c r="E151" i="1"/>
  <c r="D151" i="1"/>
  <c r="C151" i="1"/>
  <c r="G150" i="1"/>
  <c r="F150" i="1"/>
  <c r="E150" i="1"/>
  <c r="D150" i="1"/>
  <c r="C150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G144" i="1"/>
  <c r="F144" i="1"/>
  <c r="E144" i="1"/>
  <c r="D144" i="1"/>
  <c r="C144" i="1"/>
  <c r="G140" i="1"/>
  <c r="F140" i="1"/>
  <c r="E140" i="1"/>
  <c r="D140" i="1"/>
  <c r="C140" i="1"/>
  <c r="G139" i="1"/>
  <c r="F139" i="1"/>
  <c r="E139" i="1"/>
  <c r="D139" i="1"/>
  <c r="C139" i="1"/>
  <c r="G138" i="1"/>
  <c r="F138" i="1"/>
  <c r="E138" i="1"/>
  <c r="D138" i="1"/>
  <c r="C138" i="1"/>
  <c r="G137" i="1"/>
  <c r="F137" i="1"/>
  <c r="E137" i="1"/>
  <c r="D137" i="1"/>
  <c r="C137" i="1"/>
  <c r="G136" i="1"/>
  <c r="F136" i="1"/>
  <c r="E136" i="1"/>
  <c r="D136" i="1"/>
  <c r="C136" i="1"/>
  <c r="G135" i="1"/>
  <c r="F135" i="1"/>
  <c r="E135" i="1"/>
  <c r="D135" i="1"/>
  <c r="C135" i="1"/>
  <c r="G134" i="1"/>
  <c r="F134" i="1"/>
  <c r="E134" i="1"/>
  <c r="D134" i="1"/>
  <c r="C134" i="1"/>
  <c r="G133" i="1"/>
  <c r="F133" i="1"/>
  <c r="E133" i="1"/>
  <c r="D133" i="1"/>
  <c r="C133" i="1"/>
  <c r="G132" i="1"/>
  <c r="F132" i="1"/>
  <c r="E132" i="1"/>
  <c r="D132" i="1"/>
  <c r="C132" i="1"/>
  <c r="G131" i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G128" i="1"/>
  <c r="F128" i="1"/>
  <c r="E128" i="1"/>
  <c r="D128" i="1"/>
  <c r="C128" i="1"/>
  <c r="G127" i="1"/>
  <c r="F127" i="1"/>
  <c r="E127" i="1"/>
  <c r="D127" i="1"/>
  <c r="C127" i="1"/>
  <c r="G126" i="1"/>
  <c r="F126" i="1"/>
  <c r="E126" i="1"/>
  <c r="D126" i="1"/>
  <c r="C126" i="1"/>
  <c r="G125" i="1"/>
  <c r="F125" i="1"/>
  <c r="E125" i="1"/>
  <c r="D125" i="1"/>
  <c r="C125" i="1"/>
  <c r="G124" i="1"/>
  <c r="F124" i="1"/>
  <c r="E124" i="1"/>
  <c r="D124" i="1"/>
  <c r="C124" i="1"/>
  <c r="G123" i="1"/>
  <c r="F123" i="1"/>
  <c r="E123" i="1"/>
  <c r="D123" i="1"/>
  <c r="C123" i="1"/>
  <c r="G122" i="1"/>
  <c r="F122" i="1"/>
  <c r="E122" i="1"/>
  <c r="D122" i="1"/>
  <c r="C122" i="1"/>
  <c r="G121" i="1"/>
  <c r="F121" i="1"/>
  <c r="E121" i="1"/>
  <c r="D121" i="1"/>
  <c r="C121" i="1"/>
  <c r="G120" i="1"/>
  <c r="F120" i="1"/>
  <c r="E120" i="1"/>
  <c r="D120" i="1"/>
  <c r="C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C116" i="1"/>
  <c r="G115" i="1"/>
  <c r="F115" i="1"/>
  <c r="E115" i="1"/>
  <c r="D115" i="1"/>
  <c r="C115" i="1"/>
  <c r="G114" i="1"/>
  <c r="F114" i="1"/>
  <c r="E114" i="1"/>
  <c r="D114" i="1"/>
  <c r="C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3" i="1"/>
  <c r="F63" i="1"/>
  <c r="E63" i="1"/>
  <c r="D63" i="1"/>
  <c r="C63" i="1"/>
  <c r="G50" i="1"/>
  <c r="F50" i="1"/>
  <c r="E50" i="1"/>
  <c r="D50" i="1"/>
  <c r="C50" i="1"/>
  <c r="G49" i="1"/>
  <c r="F49" i="1"/>
  <c r="E49" i="1"/>
  <c r="D49" i="1"/>
  <c r="C49" i="1"/>
  <c r="G62" i="1"/>
  <c r="F62" i="1"/>
  <c r="E62" i="1"/>
  <c r="D62" i="1"/>
  <c r="C62" i="1"/>
  <c r="G61" i="1"/>
  <c r="F61" i="1"/>
  <c r="E61" i="1"/>
  <c r="D61" i="1"/>
  <c r="C61" i="1"/>
  <c r="G48" i="1"/>
  <c r="F48" i="1"/>
  <c r="E48" i="1"/>
  <c r="D48" i="1"/>
  <c r="C48" i="1"/>
  <c r="G47" i="1"/>
  <c r="F47" i="1"/>
  <c r="E47" i="1"/>
  <c r="D47" i="1"/>
  <c r="C47" i="1"/>
  <c r="G60" i="1"/>
  <c r="F60" i="1"/>
  <c r="E60" i="1"/>
  <c r="D60" i="1"/>
  <c r="C60" i="1"/>
  <c r="G46" i="1"/>
  <c r="F46" i="1"/>
  <c r="E46" i="1"/>
  <c r="D46" i="1"/>
  <c r="C46" i="1"/>
  <c r="G45" i="1"/>
  <c r="F45" i="1"/>
  <c r="E45" i="1"/>
  <c r="D45" i="1"/>
  <c r="C45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44" i="1"/>
  <c r="F44" i="1"/>
  <c r="E44" i="1"/>
  <c r="D44" i="1"/>
  <c r="C44" i="1"/>
  <c r="G55" i="1"/>
  <c r="F55" i="1"/>
  <c r="E55" i="1"/>
  <c r="D55" i="1"/>
  <c r="C55" i="1"/>
  <c r="G54" i="1"/>
  <c r="F54" i="1"/>
  <c r="E54" i="1"/>
  <c r="D54" i="1"/>
  <c r="C54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<sst xmlns="http://schemas.openxmlformats.org/spreadsheetml/2006/main" count="146" uniqueCount="41">
  <si>
    <t>Cl.</t>
  </si>
  <si>
    <t>Dos.</t>
  </si>
  <si>
    <t>Cat.</t>
  </si>
  <si>
    <t>S.</t>
  </si>
  <si>
    <t>Nom</t>
  </si>
  <si>
    <t>Sigle</t>
  </si>
  <si>
    <t>Ecole</t>
  </si>
  <si>
    <t>Poussins AB 2016-2015 - Filles</t>
  </si>
  <si>
    <t>Poussins A 2016 - Filles</t>
  </si>
  <si>
    <t>Poussins B 1015 - Filles</t>
  </si>
  <si>
    <t>Poussins AB 2016-2015 - Garçons</t>
  </si>
  <si>
    <t>Poussins A 2016 - Garçons</t>
  </si>
  <si>
    <t>Poussins B 1015 - Garçons</t>
  </si>
  <si>
    <t>Pupilles A 2014 - Filles</t>
  </si>
  <si>
    <t>Pupilles B 2013 - Filles</t>
  </si>
  <si>
    <t>Pupilles A 2014 - Garçons</t>
  </si>
  <si>
    <t>Pupilles B 2013 - Garçons</t>
  </si>
  <si>
    <t>Benjamines A 2012 - Filles</t>
  </si>
  <si>
    <t>Benjamines B 2011 et Minimes A 2010 - Filles</t>
  </si>
  <si>
    <t>Benjamines B 2011 -  Filles</t>
  </si>
  <si>
    <t>Minimes A 2010 - Filles</t>
  </si>
  <si>
    <t>Benjamins B 2011 et Minimes A 2010 - Garçons</t>
  </si>
  <si>
    <t>Benjamins B 2011 -  Garçons</t>
  </si>
  <si>
    <t>Mualaba Jean-Claude Junior</t>
  </si>
  <si>
    <t>Ecole Don Bosco Liège</t>
  </si>
  <si>
    <t>Ecole St Coeur de Marie Hannut</t>
  </si>
  <si>
    <t>Ecole Sainte-Véronique Liège</t>
  </si>
  <si>
    <t>Ecole Sainte-Marie Tilf</t>
  </si>
  <si>
    <t>Ecole primaire Sainte-Croix Hannut</t>
  </si>
  <si>
    <t>Institut Saint-Rémy Liège</t>
  </si>
  <si>
    <t>Commuauté Scolaire Sainte-Marie Namur</t>
  </si>
  <si>
    <t>Ecole Saint-Joseph Lesve</t>
  </si>
  <si>
    <t>Institut Saint-Louis Namur</t>
  </si>
  <si>
    <t xml:space="preserve">Collège Saint-Guibert Gembloux </t>
  </si>
  <si>
    <t>Institut Saint-Ursule Namur</t>
  </si>
  <si>
    <t>Ecole libre Lonzée</t>
  </si>
  <si>
    <t>Province de Liège</t>
  </si>
  <si>
    <t>Province de Namur</t>
  </si>
  <si>
    <t>Cross inter provinces</t>
  </si>
  <si>
    <t>le 16 novembre 2022 - Hannut</t>
  </si>
  <si>
    <t>286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</si>
</sst>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31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2022-2023\prog.%20-%20R&#233;s.%20JCPMF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s"/>
      <sheetName val="1F"/>
      <sheetName val="2F"/>
      <sheetName val="3F"/>
      <sheetName val="4F"/>
      <sheetName val="5F"/>
      <sheetName val="6F"/>
      <sheetName val="1G"/>
      <sheetName val="2G"/>
      <sheetName val="3G"/>
      <sheetName val="4G"/>
      <sheetName val="5G"/>
      <sheetName val="6G"/>
    </sheetNames>
    <sheetDataSet>
      <sheetData sheetId="0">
        <row r="2">
          <cell r="A2">
            <v>1</v>
          </cell>
          <cell r="B2" t="str">
            <v>FPOUSA16</v>
          </cell>
          <cell r="C2" t="str">
            <v>F</v>
          </cell>
          <cell r="D2" t="str">
            <v>Vanhede Loumen</v>
          </cell>
          <cell r="E2" t="str">
            <v>SCMH (Lg)</v>
          </cell>
          <cell r="F2" t="str">
            <v>Ecole St Coeur de Marie Hannut</v>
          </cell>
        </row>
        <row r="3">
          <cell r="A3">
            <v>2</v>
          </cell>
          <cell r="B3" t="str">
            <v>FPOUSA16</v>
          </cell>
          <cell r="C3" t="str">
            <v>F</v>
          </cell>
          <cell r="D3" t="str">
            <v>Colot Mahaut</v>
          </cell>
          <cell r="E3" t="str">
            <v>SCMH (Lg)</v>
          </cell>
          <cell r="F3" t="str">
            <v>Ecole St Coeur de Marie Hannut</v>
          </cell>
        </row>
        <row r="4">
          <cell r="A4">
            <v>3</v>
          </cell>
          <cell r="B4" t="str">
            <v>FPOUSA16</v>
          </cell>
          <cell r="C4" t="str">
            <v>F</v>
          </cell>
          <cell r="D4" t="str">
            <v>Moisse Giulia</v>
          </cell>
          <cell r="E4" t="str">
            <v>SCMH (Lg)</v>
          </cell>
          <cell r="F4" t="str">
            <v>Ecole St Coeur de Marie Hannut</v>
          </cell>
        </row>
        <row r="5">
          <cell r="A5">
            <v>4</v>
          </cell>
          <cell r="B5" t="str">
            <v>FPOUSA16</v>
          </cell>
          <cell r="C5" t="str">
            <v>F</v>
          </cell>
          <cell r="D5" t="str">
            <v>Cabezas Angie</v>
          </cell>
          <cell r="E5" t="str">
            <v>SCMH (Lg)</v>
          </cell>
          <cell r="F5" t="str">
            <v>Ecole St Coeur de Marie Hannut</v>
          </cell>
        </row>
        <row r="6">
          <cell r="A6">
            <v>5</v>
          </cell>
          <cell r="B6" t="str">
            <v>FPOUSA16</v>
          </cell>
          <cell r="C6" t="str">
            <v>F</v>
          </cell>
          <cell r="D6" t="str">
            <v>Bosny Léa</v>
          </cell>
          <cell r="E6" t="str">
            <v>EDBL (Lg)</v>
          </cell>
          <cell r="F6" t="str">
            <v>Ecole Don Bosco Liège</v>
          </cell>
        </row>
        <row r="7">
          <cell r="A7">
            <v>6</v>
          </cell>
          <cell r="B7" t="str">
            <v>FPOUSA16</v>
          </cell>
          <cell r="C7" t="str">
            <v>F</v>
          </cell>
          <cell r="D7" t="str">
            <v>Minsier sasha</v>
          </cell>
          <cell r="E7" t="str">
            <v>EDBL (Lg)</v>
          </cell>
          <cell r="F7" t="str">
            <v>Ecole Don Bosco Liège</v>
          </cell>
        </row>
        <row r="8">
          <cell r="A8">
            <v>7</v>
          </cell>
          <cell r="B8" t="str">
            <v>FPOUSA16</v>
          </cell>
          <cell r="C8" t="str">
            <v>F</v>
          </cell>
          <cell r="D8" t="str">
            <v>Kitete Lina</v>
          </cell>
          <cell r="E8" t="str">
            <v>EDBL (Lg)</v>
          </cell>
          <cell r="F8" t="str">
            <v>Ecole Don Bosco Liège</v>
          </cell>
        </row>
        <row r="9">
          <cell r="A9">
            <v>8</v>
          </cell>
          <cell r="B9" t="str">
            <v>GPOUSA16</v>
          </cell>
          <cell r="C9" t="str">
            <v>G</v>
          </cell>
          <cell r="D9" t="str">
            <v>Vertonhgen Samuel</v>
          </cell>
          <cell r="E9" t="str">
            <v>SCMH (Lg)</v>
          </cell>
          <cell r="F9" t="str">
            <v>Ecole St Coeur de Marie Hannut</v>
          </cell>
        </row>
        <row r="10">
          <cell r="A10">
            <v>9</v>
          </cell>
          <cell r="B10" t="str">
            <v>GPOUSA16</v>
          </cell>
          <cell r="C10" t="str">
            <v>G</v>
          </cell>
          <cell r="D10" t="str">
            <v>François Gaston</v>
          </cell>
          <cell r="E10" t="str">
            <v>SCMH (Lg)</v>
          </cell>
          <cell r="F10" t="str">
            <v>Ecole St Coeur de Marie Hannut</v>
          </cell>
        </row>
        <row r="11">
          <cell r="A11">
            <v>10</v>
          </cell>
          <cell r="B11" t="str">
            <v>GPOUSA16</v>
          </cell>
          <cell r="C11" t="str">
            <v>G</v>
          </cell>
          <cell r="D11" t="str">
            <v>Krumov Léonard</v>
          </cell>
          <cell r="E11" t="str">
            <v>SCMH (Lg)</v>
          </cell>
          <cell r="F11" t="str">
            <v>Ecole St Coeur de Marie Hannut</v>
          </cell>
        </row>
        <row r="12">
          <cell r="A12">
            <v>11</v>
          </cell>
          <cell r="B12" t="str">
            <v>GPOUSA16</v>
          </cell>
          <cell r="C12" t="str">
            <v>G</v>
          </cell>
          <cell r="D12" t="str">
            <v>Calvaer Aymeric</v>
          </cell>
          <cell r="E12" t="str">
            <v>ESMT (Lg)</v>
          </cell>
          <cell r="F12" t="str">
            <v>Ecole Ste Marie Tilff</v>
          </cell>
        </row>
        <row r="13">
          <cell r="A13">
            <v>12</v>
          </cell>
          <cell r="B13" t="str">
            <v>GPOUSA16</v>
          </cell>
          <cell r="C13" t="str">
            <v>G</v>
          </cell>
          <cell r="D13" t="str">
            <v>Mbilizi Taylen</v>
          </cell>
          <cell r="E13" t="str">
            <v>EDBL (Lg)</v>
          </cell>
          <cell r="F13" t="str">
            <v>Ecole Don Bosco Liège</v>
          </cell>
        </row>
        <row r="14">
          <cell r="A14">
            <v>13</v>
          </cell>
          <cell r="B14" t="str">
            <v>GPOUSA16</v>
          </cell>
          <cell r="C14" t="str">
            <v>G</v>
          </cell>
          <cell r="D14" t="str">
            <v>Chapel Gaspard</v>
          </cell>
          <cell r="E14" t="str">
            <v>EDBL (Lg)</v>
          </cell>
          <cell r="F14" t="str">
            <v>Ecole Don Bosco Liège</v>
          </cell>
        </row>
        <row r="15">
          <cell r="A15">
            <v>14</v>
          </cell>
          <cell r="B15" t="str">
            <v>FPOUSB15</v>
          </cell>
          <cell r="C15" t="str">
            <v>F</v>
          </cell>
          <cell r="D15" t="str">
            <v>Hulet Charlotte</v>
          </cell>
          <cell r="E15" t="str">
            <v>SCMH (Lg)</v>
          </cell>
          <cell r="F15" t="str">
            <v>Ecole St Coeur de Marie Hannut</v>
          </cell>
        </row>
        <row r="16">
          <cell r="A16">
            <v>15</v>
          </cell>
          <cell r="B16" t="str">
            <v>FPOUSB15</v>
          </cell>
          <cell r="C16" t="str">
            <v>F</v>
          </cell>
          <cell r="D16" t="str">
            <v>Ysé Richard</v>
          </cell>
          <cell r="E16" t="str">
            <v>SCMH (Lg)</v>
          </cell>
          <cell r="F16" t="str">
            <v>Ecole St Coeur de Marie Hannut</v>
          </cell>
        </row>
        <row r="17">
          <cell r="A17">
            <v>16</v>
          </cell>
          <cell r="B17" t="str">
            <v>FPOUSB15</v>
          </cell>
          <cell r="C17" t="str">
            <v>F</v>
          </cell>
          <cell r="D17" t="str">
            <v>Knapen Manon</v>
          </cell>
          <cell r="E17" t="str">
            <v>SCMH (Lg)</v>
          </cell>
          <cell r="F17" t="str">
            <v>Ecole St Coeur de Marie Hannut</v>
          </cell>
        </row>
        <row r="18">
          <cell r="A18">
            <v>17</v>
          </cell>
          <cell r="B18" t="str">
            <v>FPOUSB15</v>
          </cell>
          <cell r="C18" t="str">
            <v>F</v>
          </cell>
          <cell r="D18" t="str">
            <v>Mannesberg Clara</v>
          </cell>
          <cell r="E18" t="str">
            <v>EDBL (Lg)</v>
          </cell>
          <cell r="F18" t="str">
            <v>Ecole Don Bosco Liège</v>
          </cell>
        </row>
        <row r="19">
          <cell r="A19">
            <v>18</v>
          </cell>
          <cell r="B19" t="str">
            <v>FPOUSB15</v>
          </cell>
          <cell r="C19" t="str">
            <v>F</v>
          </cell>
          <cell r="D19" t="str">
            <v>Morant Anais</v>
          </cell>
          <cell r="E19" t="str">
            <v>EDBL (Lg)</v>
          </cell>
          <cell r="F19" t="str">
            <v>Ecole Don Bosco Liège</v>
          </cell>
        </row>
        <row r="20">
          <cell r="A20">
            <v>19</v>
          </cell>
          <cell r="B20" t="str">
            <v>FPOUSB15</v>
          </cell>
          <cell r="C20" t="str">
            <v>F</v>
          </cell>
          <cell r="D20" t="str">
            <v>Mercenier Lily</v>
          </cell>
          <cell r="E20" t="str">
            <v>EDBL (Lg)</v>
          </cell>
          <cell r="F20" t="str">
            <v>Ecole Don Bosco Liège</v>
          </cell>
        </row>
        <row r="21">
          <cell r="A21">
            <v>20</v>
          </cell>
          <cell r="B21" t="str">
            <v>FPOUSB15</v>
          </cell>
          <cell r="C21" t="str">
            <v>F</v>
          </cell>
          <cell r="D21" t="str">
            <v>Parati Rosalia</v>
          </cell>
          <cell r="E21" t="str">
            <v>EDBL (Lg)</v>
          </cell>
          <cell r="F21" t="str">
            <v>Ecole Don Bosco Liège</v>
          </cell>
        </row>
        <row r="22">
          <cell r="A22">
            <v>21</v>
          </cell>
          <cell r="B22" t="str">
            <v>FPOUSB15</v>
          </cell>
          <cell r="C22" t="str">
            <v>F</v>
          </cell>
          <cell r="D22" t="str">
            <v>Van Malder  Juliette</v>
          </cell>
          <cell r="E22" t="str">
            <v>EDBL (Lg)</v>
          </cell>
          <cell r="F22" t="str">
            <v>Ecole Don Bosco Liège</v>
          </cell>
        </row>
        <row r="23">
          <cell r="A23">
            <v>22</v>
          </cell>
          <cell r="B23" t="str">
            <v>FPOUSB15</v>
          </cell>
          <cell r="C23" t="str">
            <v>F</v>
          </cell>
          <cell r="D23" t="str">
            <v>lefèvre lucie</v>
          </cell>
          <cell r="E23" t="str">
            <v>EDBL (Lg)</v>
          </cell>
          <cell r="F23" t="str">
            <v>Ecole Don Bosco Liège</v>
          </cell>
        </row>
        <row r="24">
          <cell r="A24">
            <v>23</v>
          </cell>
          <cell r="B24" t="str">
            <v>GPOUSB15</v>
          </cell>
          <cell r="C24" t="str">
            <v>G</v>
          </cell>
          <cell r="D24" t="str">
            <v>S Heeren mathhis</v>
          </cell>
          <cell r="E24" t="str">
            <v>SCMH (Lg)</v>
          </cell>
          <cell r="F24" t="str">
            <v>Ecole St Coeur de Marie Hannut</v>
          </cell>
        </row>
        <row r="25">
          <cell r="A25">
            <v>24</v>
          </cell>
          <cell r="B25" t="str">
            <v>GPOUSB15</v>
          </cell>
          <cell r="C25" t="str">
            <v>G</v>
          </cell>
          <cell r="D25" t="str">
            <v>Duchamps Mats</v>
          </cell>
          <cell r="E25" t="str">
            <v>SCMH (Lg)</v>
          </cell>
          <cell r="F25" t="str">
            <v>Ecole St Coeur de Marie Hannut</v>
          </cell>
        </row>
        <row r="26">
          <cell r="A26">
            <v>25</v>
          </cell>
          <cell r="B26" t="str">
            <v>GPOUSB15</v>
          </cell>
          <cell r="C26" t="str">
            <v>G</v>
          </cell>
          <cell r="D26" t="str">
            <v>Pétré Juline</v>
          </cell>
          <cell r="E26" t="str">
            <v>SCMH (Lg)</v>
          </cell>
          <cell r="F26" t="str">
            <v>Ecole St Coeur de Marie Hannut</v>
          </cell>
        </row>
        <row r="27">
          <cell r="A27">
            <v>26</v>
          </cell>
          <cell r="B27" t="str">
            <v>GPOUSB15</v>
          </cell>
          <cell r="C27" t="str">
            <v>G</v>
          </cell>
          <cell r="D27" t="str">
            <v>Gatisseur Maxence</v>
          </cell>
          <cell r="E27" t="str">
            <v>SCMH (Lg)</v>
          </cell>
          <cell r="F27" t="str">
            <v>Ecole St Coeur de Marie Hannut</v>
          </cell>
        </row>
        <row r="28">
          <cell r="A28">
            <v>27</v>
          </cell>
          <cell r="B28" t="str">
            <v>GPOUSB15</v>
          </cell>
          <cell r="C28" t="str">
            <v>G</v>
          </cell>
          <cell r="D28" t="str">
            <v>Ben Ramdham Raslen</v>
          </cell>
          <cell r="E28" t="str">
            <v>EDBL (Lg)</v>
          </cell>
          <cell r="F28" t="str">
            <v>Ecole Don Bosco Liège</v>
          </cell>
        </row>
        <row r="29">
          <cell r="A29">
            <v>28</v>
          </cell>
          <cell r="B29" t="str">
            <v>GPOUSB15</v>
          </cell>
          <cell r="C29" t="str">
            <v>G</v>
          </cell>
          <cell r="D29" t="str">
            <v>Meunier Gauthier</v>
          </cell>
          <cell r="E29" t="str">
            <v>EDBL (Lg)</v>
          </cell>
          <cell r="F29" t="str">
            <v>Ecole Don Bosco Liège</v>
          </cell>
        </row>
        <row r="30">
          <cell r="A30">
            <v>29</v>
          </cell>
          <cell r="B30" t="str">
            <v>GPOUSB15</v>
          </cell>
          <cell r="C30" t="str">
            <v>G</v>
          </cell>
          <cell r="D30" t="str">
            <v>Haas Matthieu</v>
          </cell>
          <cell r="E30" t="str">
            <v>EDBL (Lg)</v>
          </cell>
          <cell r="F30" t="str">
            <v>Ecole Don Bosco Liège</v>
          </cell>
        </row>
        <row r="31">
          <cell r="A31">
            <v>30</v>
          </cell>
          <cell r="B31" t="str">
            <v>GPOUSB15</v>
          </cell>
          <cell r="C31" t="str">
            <v>G</v>
          </cell>
          <cell r="D31" t="str">
            <v>Monseur Marius</v>
          </cell>
          <cell r="E31" t="str">
            <v>EDBL (Lg)</v>
          </cell>
          <cell r="F31" t="str">
            <v>Ecole Don Bosco Liège</v>
          </cell>
        </row>
        <row r="32">
          <cell r="A32">
            <v>31</v>
          </cell>
          <cell r="B32" t="str">
            <v>GPOUSB15</v>
          </cell>
          <cell r="C32" t="str">
            <v>G</v>
          </cell>
          <cell r="D32" t="str">
            <v>dannevoye antoine</v>
          </cell>
          <cell r="E32" t="str">
            <v>EDBL (Lg)</v>
          </cell>
          <cell r="F32" t="str">
            <v>Ecole Don Bosco Liège</v>
          </cell>
        </row>
        <row r="33">
          <cell r="A33">
            <v>32</v>
          </cell>
          <cell r="B33" t="str">
            <v>GPOUSB15</v>
          </cell>
          <cell r="C33" t="str">
            <v>G</v>
          </cell>
          <cell r="D33" t="str">
            <v>parati gabriel</v>
          </cell>
          <cell r="E33" t="str">
            <v>EDBL (Lg)</v>
          </cell>
          <cell r="F33" t="str">
            <v>Ecole Don Bosco Liège</v>
          </cell>
        </row>
        <row r="34">
          <cell r="A34">
            <v>33</v>
          </cell>
          <cell r="B34" t="str">
            <v>FPUPA14</v>
          </cell>
          <cell r="C34" t="str">
            <v>F</v>
          </cell>
          <cell r="D34" t="str">
            <v>Callut Clémence</v>
          </cell>
          <cell r="E34" t="str">
            <v>ECAH (Lg)</v>
          </cell>
          <cell r="F34" t="str">
            <v>Ecole primaire Sainte-Croix Hannut</v>
          </cell>
        </row>
        <row r="35">
          <cell r="A35">
            <v>34</v>
          </cell>
          <cell r="B35" t="str">
            <v>FPUPA14</v>
          </cell>
          <cell r="C35" t="str">
            <v>F</v>
          </cell>
          <cell r="D35" t="str">
            <v>Vlassenbroeck Julie</v>
          </cell>
          <cell r="E35" t="str">
            <v>SCMH (Lg)</v>
          </cell>
          <cell r="F35" t="str">
            <v>Ecole St Coeur de Marie Hannut</v>
          </cell>
        </row>
        <row r="36">
          <cell r="A36">
            <v>35</v>
          </cell>
          <cell r="B36" t="str">
            <v>FPUPA14</v>
          </cell>
          <cell r="C36" t="str">
            <v>F</v>
          </cell>
          <cell r="D36" t="str">
            <v>Juliano Yonah</v>
          </cell>
          <cell r="E36" t="str">
            <v>SCMH (Lg)</v>
          </cell>
          <cell r="F36" t="str">
            <v>Ecole St Coeur de Marie Hannut</v>
          </cell>
        </row>
        <row r="37">
          <cell r="A37">
            <v>36</v>
          </cell>
          <cell r="B37" t="str">
            <v>FPUPA14</v>
          </cell>
          <cell r="C37" t="str">
            <v>F</v>
          </cell>
          <cell r="D37" t="str">
            <v>Geradon Camille</v>
          </cell>
          <cell r="E37" t="str">
            <v>SCMH (Lg)</v>
          </cell>
          <cell r="F37" t="str">
            <v>Ecole St Coeur de Marie Hannut</v>
          </cell>
        </row>
        <row r="38">
          <cell r="A38">
            <v>37</v>
          </cell>
          <cell r="B38" t="str">
            <v>FPUPA14</v>
          </cell>
          <cell r="C38" t="str">
            <v>F</v>
          </cell>
          <cell r="D38" t="str">
            <v>Dobbelaere Léa</v>
          </cell>
          <cell r="E38" t="str">
            <v>ELLO (Nr)</v>
          </cell>
          <cell r="F38" t="str">
            <v xml:space="preserve">Ecole libre Lonzée </v>
          </cell>
        </row>
        <row r="39">
          <cell r="A39">
            <v>38</v>
          </cell>
          <cell r="B39" t="str">
            <v>FPUPA14</v>
          </cell>
          <cell r="C39" t="str">
            <v>F</v>
          </cell>
          <cell r="D39" t="str">
            <v>Seron Marion</v>
          </cell>
          <cell r="E39" t="str">
            <v>ELLO (Nr)</v>
          </cell>
          <cell r="F39" t="str">
            <v xml:space="preserve">Ecole libre Lonzée </v>
          </cell>
        </row>
        <row r="40">
          <cell r="A40">
            <v>39</v>
          </cell>
          <cell r="B40" t="str">
            <v>FPUPA14</v>
          </cell>
          <cell r="C40" t="str">
            <v>F</v>
          </cell>
          <cell r="D40" t="str">
            <v>Nguyen Loan</v>
          </cell>
          <cell r="E40" t="str">
            <v>ELLO (Nr)</v>
          </cell>
          <cell r="F40" t="str">
            <v xml:space="preserve">Ecole libre Lonzée </v>
          </cell>
        </row>
        <row r="41">
          <cell r="A41">
            <v>40</v>
          </cell>
          <cell r="B41" t="str">
            <v>FPUPA14</v>
          </cell>
          <cell r="C41" t="str">
            <v>F</v>
          </cell>
          <cell r="D41" t="str">
            <v>Scoufleire Inès</v>
          </cell>
          <cell r="E41" t="str">
            <v>ELLO (Nr)</v>
          </cell>
          <cell r="F41" t="str">
            <v xml:space="preserve">Ecole libre Lonzée </v>
          </cell>
        </row>
        <row r="42">
          <cell r="A42">
            <v>41</v>
          </cell>
          <cell r="B42" t="str">
            <v>FPUPA14</v>
          </cell>
          <cell r="C42" t="str">
            <v>F</v>
          </cell>
          <cell r="D42" t="str">
            <v>Bastin Eva</v>
          </cell>
          <cell r="E42" t="str">
            <v>ELLO (Nr)</v>
          </cell>
          <cell r="F42" t="str">
            <v xml:space="preserve">Ecole libre Lonzée </v>
          </cell>
        </row>
        <row r="43">
          <cell r="A43">
            <v>42</v>
          </cell>
          <cell r="B43" t="str">
            <v>FPUPA14</v>
          </cell>
          <cell r="C43" t="str">
            <v>F</v>
          </cell>
          <cell r="D43" t="str">
            <v>Taha Lamar</v>
          </cell>
          <cell r="E43" t="str">
            <v>ISLN (Nr)</v>
          </cell>
          <cell r="F43" t="str">
            <v>Institut Saint-Louis Namur</v>
          </cell>
        </row>
        <row r="44">
          <cell r="A44">
            <v>43</v>
          </cell>
          <cell r="B44" t="str">
            <v>FPUPA14</v>
          </cell>
          <cell r="C44" t="str">
            <v>F</v>
          </cell>
          <cell r="D44" t="str">
            <v>Lakhal Isra</v>
          </cell>
          <cell r="E44" t="str">
            <v>ISLN (Nr)</v>
          </cell>
          <cell r="F44" t="str">
            <v>Institut Saint-Louis Namur</v>
          </cell>
        </row>
        <row r="45">
          <cell r="A45">
            <v>44</v>
          </cell>
          <cell r="B45" t="str">
            <v>FPUPA14</v>
          </cell>
          <cell r="C45" t="str">
            <v>F</v>
          </cell>
          <cell r="D45" t="str">
            <v>Poncelet Escarnot Marie-Camille</v>
          </cell>
          <cell r="E45" t="str">
            <v>ISLN (Nr)</v>
          </cell>
          <cell r="F45" t="str">
            <v>Institut Saint-Louis Namur</v>
          </cell>
        </row>
        <row r="46">
          <cell r="A46">
            <v>45</v>
          </cell>
          <cell r="B46" t="str">
            <v>FPUPA14</v>
          </cell>
          <cell r="C46" t="str">
            <v>F</v>
          </cell>
          <cell r="D46" t="str">
            <v>Thirionet Ysaline</v>
          </cell>
          <cell r="E46" t="str">
            <v>ISLN (Nr)</v>
          </cell>
          <cell r="F46" t="str">
            <v>Institut Saint-Louis Namur</v>
          </cell>
        </row>
        <row r="47">
          <cell r="A47">
            <v>46</v>
          </cell>
          <cell r="B47" t="str">
            <v>FPUPA14</v>
          </cell>
          <cell r="C47" t="str">
            <v>F</v>
          </cell>
          <cell r="D47" t="str">
            <v>Michaux Lena</v>
          </cell>
          <cell r="E47" t="str">
            <v>ISLN (Nr)</v>
          </cell>
          <cell r="F47" t="str">
            <v>Institut Saint-Louis Namur</v>
          </cell>
        </row>
        <row r="48">
          <cell r="A48">
            <v>47</v>
          </cell>
          <cell r="B48" t="str">
            <v>FPUPA14</v>
          </cell>
          <cell r="C48" t="str">
            <v>F</v>
          </cell>
          <cell r="D48" t="str">
            <v>Assalaou Amina</v>
          </cell>
          <cell r="E48" t="str">
            <v>CSMN (Nr)</v>
          </cell>
          <cell r="F48" t="str">
            <v>Communauté Scolaire Sainte-Marie Namur</v>
          </cell>
        </row>
        <row r="49">
          <cell r="A49">
            <v>48</v>
          </cell>
          <cell r="B49" t="str">
            <v>FPUPA14</v>
          </cell>
          <cell r="C49" t="str">
            <v>F</v>
          </cell>
          <cell r="D49" t="str">
            <v>Colaux Tess</v>
          </cell>
          <cell r="E49" t="str">
            <v>CSMN (Nr)</v>
          </cell>
          <cell r="F49" t="str">
            <v>Communauté Scolaire Sainte-Marie Namur</v>
          </cell>
        </row>
        <row r="50">
          <cell r="A50">
            <v>49</v>
          </cell>
          <cell r="B50" t="str">
            <v>FPUPA14</v>
          </cell>
          <cell r="C50" t="str">
            <v>F</v>
          </cell>
          <cell r="D50" t="str">
            <v>Diop Awa Khoudia Bara</v>
          </cell>
          <cell r="E50" t="str">
            <v>CSMN (Nr)</v>
          </cell>
          <cell r="F50" t="str">
            <v>Communauté Scolaire Sainte-Marie Namur</v>
          </cell>
        </row>
        <row r="51">
          <cell r="A51">
            <v>50</v>
          </cell>
          <cell r="B51" t="str">
            <v>FPUPA14</v>
          </cell>
          <cell r="C51" t="str">
            <v>F</v>
          </cell>
          <cell r="D51" t="str">
            <v>Remy Rose</v>
          </cell>
          <cell r="E51" t="str">
            <v>CSMN (Nr)</v>
          </cell>
          <cell r="F51" t="str">
            <v>Communauté Scolaire Sainte-Marie Namur</v>
          </cell>
        </row>
        <row r="52">
          <cell r="A52">
            <v>51</v>
          </cell>
          <cell r="B52" t="str">
            <v>FPUPA14</v>
          </cell>
          <cell r="C52" t="str">
            <v>F</v>
          </cell>
          <cell r="D52" t="str">
            <v>Demont Soline</v>
          </cell>
          <cell r="E52" t="str">
            <v>ISUN (Nr)</v>
          </cell>
          <cell r="F52" t="str">
            <v>Institut Sainte-Ursule Namur</v>
          </cell>
        </row>
        <row r="53">
          <cell r="A53">
            <v>52</v>
          </cell>
          <cell r="B53" t="str">
            <v>FPUPA14</v>
          </cell>
          <cell r="C53" t="str">
            <v>F</v>
          </cell>
          <cell r="D53" t="str">
            <v>Nkunzimana Malayka</v>
          </cell>
          <cell r="E53" t="str">
            <v>ISUN (Nr)</v>
          </cell>
          <cell r="F53" t="str">
            <v>Institut Sainte-Ursule Namur</v>
          </cell>
        </row>
        <row r="54">
          <cell r="A54">
            <v>53</v>
          </cell>
          <cell r="B54" t="str">
            <v>FPUPA14</v>
          </cell>
          <cell r="C54" t="str">
            <v>F</v>
          </cell>
          <cell r="D54" t="str">
            <v>Idrizi Duela</v>
          </cell>
          <cell r="E54" t="str">
            <v>ISUN (Nr)</v>
          </cell>
          <cell r="F54" t="str">
            <v>Institut Sainte-Ursule Namur</v>
          </cell>
        </row>
        <row r="55">
          <cell r="A55">
            <v>54</v>
          </cell>
          <cell r="B55" t="str">
            <v>FPUPA14</v>
          </cell>
          <cell r="C55" t="str">
            <v>F</v>
          </cell>
          <cell r="D55" t="str">
            <v>Colassin Adèlina</v>
          </cell>
          <cell r="E55" t="str">
            <v>ISUN (Nr)</v>
          </cell>
          <cell r="F55" t="str">
            <v>Institut Sainte-Ursule Namur</v>
          </cell>
        </row>
        <row r="56">
          <cell r="A56">
            <v>55</v>
          </cell>
          <cell r="B56" t="str">
            <v>FPUPA14</v>
          </cell>
          <cell r="C56" t="str">
            <v>F</v>
          </cell>
          <cell r="D56" t="str">
            <v>Graulich anouck</v>
          </cell>
          <cell r="E56" t="str">
            <v>EDBL (Lg)</v>
          </cell>
          <cell r="F56" t="str">
            <v>Ecole Don Bosco Liège</v>
          </cell>
        </row>
        <row r="57">
          <cell r="A57">
            <v>56</v>
          </cell>
          <cell r="B57" t="str">
            <v>FPUPA14</v>
          </cell>
          <cell r="C57" t="str">
            <v>F</v>
          </cell>
          <cell r="D57" t="str">
            <v>Lambert lou</v>
          </cell>
          <cell r="E57" t="str">
            <v>EDBL (Lg)</v>
          </cell>
          <cell r="F57" t="str">
            <v>Ecole Don Bosco Liège</v>
          </cell>
        </row>
        <row r="58">
          <cell r="A58">
            <v>57</v>
          </cell>
          <cell r="B58" t="str">
            <v>FPUPA14</v>
          </cell>
          <cell r="C58" t="str">
            <v>F</v>
          </cell>
          <cell r="D58" t="str">
            <v>Monseur Mila</v>
          </cell>
          <cell r="E58" t="str">
            <v>EDBL (Lg)</v>
          </cell>
          <cell r="F58" t="str">
            <v>Ecole Don Bosco Liège</v>
          </cell>
        </row>
        <row r="59">
          <cell r="A59">
            <v>58</v>
          </cell>
          <cell r="B59" t="str">
            <v>FPUPA14</v>
          </cell>
          <cell r="C59" t="str">
            <v>F</v>
          </cell>
          <cell r="D59" t="str">
            <v>Dubois Emma</v>
          </cell>
          <cell r="E59" t="str">
            <v>EDBL (Lg)</v>
          </cell>
          <cell r="F59" t="str">
            <v>Ecole Don Bosco Liège</v>
          </cell>
        </row>
        <row r="60">
          <cell r="A60">
            <v>59</v>
          </cell>
          <cell r="B60" t="str">
            <v>FPUPA14</v>
          </cell>
          <cell r="C60" t="str">
            <v>F</v>
          </cell>
          <cell r="D60" t="str">
            <v>lu lucie</v>
          </cell>
          <cell r="E60" t="str">
            <v>EDBL (Lg)</v>
          </cell>
          <cell r="F60" t="str">
            <v>Ecole Don Bosco Liège</v>
          </cell>
        </row>
        <row r="61">
          <cell r="A61">
            <v>60</v>
          </cell>
          <cell r="B61" t="str">
            <v>FPUPA14</v>
          </cell>
          <cell r="C61" t="str">
            <v>F</v>
          </cell>
          <cell r="D61" t="str">
            <v>mathieu juliette</v>
          </cell>
          <cell r="E61" t="str">
            <v>EDBL (Lg)</v>
          </cell>
          <cell r="F61" t="str">
            <v>Ecole Don Bosco Liège</v>
          </cell>
        </row>
        <row r="62">
          <cell r="A62">
            <v>61</v>
          </cell>
          <cell r="B62" t="str">
            <v>FPUPA14</v>
          </cell>
          <cell r="C62" t="str">
            <v>F</v>
          </cell>
          <cell r="D62" t="str">
            <v>cohen chloé</v>
          </cell>
          <cell r="E62" t="str">
            <v>EDBL (Lg)</v>
          </cell>
          <cell r="F62" t="str">
            <v>Ecole Don Bosco Liège</v>
          </cell>
        </row>
        <row r="63">
          <cell r="A63">
            <v>62</v>
          </cell>
          <cell r="B63" t="str">
            <v>FPUPA14</v>
          </cell>
          <cell r="C63" t="str">
            <v>F</v>
          </cell>
          <cell r="D63" t="str">
            <v>Joséphine De wouters</v>
          </cell>
          <cell r="E63" t="str">
            <v>ESVL (Lg)</v>
          </cell>
          <cell r="F63" t="str">
            <v>Ecole Sainte-Véronique Liège</v>
          </cell>
        </row>
        <row r="64">
          <cell r="A64">
            <v>63</v>
          </cell>
          <cell r="B64" t="str">
            <v>FPUPA14</v>
          </cell>
          <cell r="C64" t="str">
            <v>F</v>
          </cell>
          <cell r="D64" t="str">
            <v>elise Defize</v>
          </cell>
          <cell r="E64" t="str">
            <v>ESVL (Lg)</v>
          </cell>
          <cell r="F64" t="str">
            <v>Ecole Sainte-Véronique Liège</v>
          </cell>
        </row>
        <row r="65">
          <cell r="A65">
            <v>64</v>
          </cell>
          <cell r="B65" t="str">
            <v>FPUPA14</v>
          </cell>
          <cell r="C65" t="str">
            <v>F</v>
          </cell>
          <cell r="D65" t="str">
            <v>charlie Xhignesse</v>
          </cell>
          <cell r="E65" t="str">
            <v>ESVL (Lg)</v>
          </cell>
          <cell r="F65" t="str">
            <v>Ecole Sainte-Véronique Liège</v>
          </cell>
        </row>
        <row r="66">
          <cell r="A66">
            <v>65</v>
          </cell>
          <cell r="B66" t="str">
            <v>FPUPA14</v>
          </cell>
          <cell r="C66" t="str">
            <v>F</v>
          </cell>
          <cell r="D66" t="str">
            <v>emma Monfort</v>
          </cell>
          <cell r="E66" t="str">
            <v>ESVL (Lg)</v>
          </cell>
          <cell r="F66" t="str">
            <v>Ecole Sainte-Véronique Liège</v>
          </cell>
        </row>
        <row r="67">
          <cell r="A67">
            <v>66</v>
          </cell>
          <cell r="B67" t="str">
            <v>FPUPA14</v>
          </cell>
          <cell r="C67" t="str">
            <v>F</v>
          </cell>
          <cell r="D67" t="str">
            <v>zoé Lorenzi</v>
          </cell>
          <cell r="E67" t="str">
            <v>ESVL (Lg)</v>
          </cell>
          <cell r="F67" t="str">
            <v>Ecole Sainte-Véronique Liège</v>
          </cell>
        </row>
        <row r="68">
          <cell r="A68">
            <v>67</v>
          </cell>
          <cell r="B68" t="str">
            <v>GPUPA14</v>
          </cell>
          <cell r="C68" t="str">
            <v>G</v>
          </cell>
          <cell r="D68" t="str">
            <v>Gbeasor Yothan</v>
          </cell>
          <cell r="E68" t="str">
            <v>ISRL (Lg)</v>
          </cell>
          <cell r="F68" t="str">
            <v>Institut Saint-Rémi Liège</v>
          </cell>
        </row>
        <row r="69">
          <cell r="A69">
            <v>68</v>
          </cell>
          <cell r="B69" t="str">
            <v>GPUPA14</v>
          </cell>
          <cell r="C69" t="str">
            <v>G</v>
          </cell>
          <cell r="D69" t="str">
            <v>Pollard Tom</v>
          </cell>
          <cell r="E69" t="str">
            <v>ECAH (Lg)</v>
          </cell>
          <cell r="F69" t="str">
            <v>Ecole primaire Sainte-Croix Hannut</v>
          </cell>
        </row>
        <row r="70">
          <cell r="A70">
            <v>69</v>
          </cell>
          <cell r="B70" t="str">
            <v>GPUPA14</v>
          </cell>
          <cell r="C70" t="str">
            <v>G</v>
          </cell>
          <cell r="D70" t="str">
            <v>Gilot Oscar</v>
          </cell>
          <cell r="E70" t="str">
            <v>ECAH (Lg)</v>
          </cell>
          <cell r="F70" t="str">
            <v>Ecole primaire Sainte-Croix Hannut</v>
          </cell>
        </row>
        <row r="71">
          <cell r="A71">
            <v>70</v>
          </cell>
          <cell r="B71" t="str">
            <v>GPUPA14</v>
          </cell>
          <cell r="C71" t="str">
            <v>G</v>
          </cell>
          <cell r="D71" t="str">
            <v>De Wilde Mathis</v>
          </cell>
          <cell r="E71" t="str">
            <v>ECAH (Lg)</v>
          </cell>
          <cell r="F71" t="str">
            <v>Ecole primaire Sainte-Croix Hannut</v>
          </cell>
        </row>
        <row r="72">
          <cell r="A72">
            <v>71</v>
          </cell>
          <cell r="B72" t="str">
            <v>GPUPA14</v>
          </cell>
          <cell r="C72" t="str">
            <v>G</v>
          </cell>
          <cell r="D72" t="str">
            <v>Lieutenant Augustin</v>
          </cell>
          <cell r="E72" t="str">
            <v>ELLO (Nr)</v>
          </cell>
          <cell r="F72" t="str">
            <v xml:space="preserve">Ecole libre Lonzée </v>
          </cell>
        </row>
        <row r="73">
          <cell r="A73">
            <v>72</v>
          </cell>
          <cell r="B73" t="str">
            <v>GPUPA14</v>
          </cell>
          <cell r="C73" t="str">
            <v>G</v>
          </cell>
          <cell r="D73" t="str">
            <v>Amant Isaac</v>
          </cell>
          <cell r="E73" t="str">
            <v>ELLO (Nr)</v>
          </cell>
          <cell r="F73" t="str">
            <v xml:space="preserve">Ecole libre Lonzée </v>
          </cell>
        </row>
        <row r="74">
          <cell r="A74">
            <v>73</v>
          </cell>
          <cell r="B74" t="str">
            <v>GPUPA14</v>
          </cell>
          <cell r="C74" t="str">
            <v>G</v>
          </cell>
          <cell r="D74" t="str">
            <v>Geant Esaie</v>
          </cell>
          <cell r="E74" t="str">
            <v>ELLO (Nr)</v>
          </cell>
          <cell r="F74" t="str">
            <v xml:space="preserve">Ecole libre Lonzée </v>
          </cell>
        </row>
        <row r="75">
          <cell r="A75">
            <v>74</v>
          </cell>
          <cell r="B75" t="str">
            <v>GPUPA14</v>
          </cell>
          <cell r="C75" t="str">
            <v>G</v>
          </cell>
          <cell r="D75" t="str">
            <v>Nederlandt Simon</v>
          </cell>
          <cell r="E75" t="str">
            <v>ELLO (Nr)</v>
          </cell>
          <cell r="F75" t="str">
            <v xml:space="preserve">Ecole libre Lonzée </v>
          </cell>
        </row>
        <row r="76">
          <cell r="A76">
            <v>75</v>
          </cell>
          <cell r="B76" t="str">
            <v>GPUPA14</v>
          </cell>
          <cell r="C76" t="str">
            <v>G</v>
          </cell>
          <cell r="D76" t="str">
            <v>Deprez Edouard</v>
          </cell>
          <cell r="E76" t="str">
            <v>ELLO (Nr)</v>
          </cell>
          <cell r="F76" t="str">
            <v xml:space="preserve">Ecole libre Lonzée </v>
          </cell>
        </row>
        <row r="77">
          <cell r="A77">
            <v>76</v>
          </cell>
          <cell r="B77" t="str">
            <v>GPUPA14</v>
          </cell>
          <cell r="C77" t="str">
            <v>G</v>
          </cell>
          <cell r="D77" t="str">
            <v>Namurois Nathan</v>
          </cell>
          <cell r="E77" t="str">
            <v>ELLO (Nr)</v>
          </cell>
          <cell r="F77" t="str">
            <v xml:space="preserve">Ecole libre Lonzée </v>
          </cell>
        </row>
        <row r="78">
          <cell r="A78">
            <v>77</v>
          </cell>
          <cell r="B78" t="str">
            <v>GPUPA14</v>
          </cell>
          <cell r="C78" t="str">
            <v>G</v>
          </cell>
          <cell r="D78" t="str">
            <v>Salvatierra Proâno Matéo</v>
          </cell>
          <cell r="E78" t="str">
            <v>ELLO (Nr)</v>
          </cell>
          <cell r="F78" t="str">
            <v xml:space="preserve">Ecole libre Lonzée </v>
          </cell>
        </row>
        <row r="79">
          <cell r="A79">
            <v>78</v>
          </cell>
          <cell r="B79" t="str">
            <v>GPUPA14</v>
          </cell>
          <cell r="C79" t="str">
            <v>G</v>
          </cell>
          <cell r="D79" t="str">
            <v>Gérard Nathan</v>
          </cell>
          <cell r="E79" t="str">
            <v>ISLN (Nr)</v>
          </cell>
          <cell r="F79" t="str">
            <v>Institut Saint-Louis Namur</v>
          </cell>
        </row>
        <row r="80">
          <cell r="A80">
            <v>79</v>
          </cell>
          <cell r="B80" t="str">
            <v>GPUPA14</v>
          </cell>
          <cell r="C80" t="str">
            <v>G</v>
          </cell>
          <cell r="D80" t="str">
            <v>Lecomte Mathias</v>
          </cell>
          <cell r="E80" t="str">
            <v>ISLN (Nr)</v>
          </cell>
          <cell r="F80" t="str">
            <v>Institut Saint-Louis Namur</v>
          </cell>
        </row>
        <row r="81">
          <cell r="A81">
            <v>80</v>
          </cell>
          <cell r="B81" t="str">
            <v>GPUPA14</v>
          </cell>
          <cell r="C81" t="str">
            <v>G</v>
          </cell>
          <cell r="D81" t="str">
            <v>Khatta Adam</v>
          </cell>
          <cell r="E81" t="str">
            <v>ISLN (Nr)</v>
          </cell>
          <cell r="F81" t="str">
            <v>Institut Saint-Louis Namur</v>
          </cell>
        </row>
        <row r="82">
          <cell r="A82">
            <v>81</v>
          </cell>
          <cell r="B82" t="str">
            <v>GPUPA14</v>
          </cell>
          <cell r="C82" t="str">
            <v>G</v>
          </cell>
          <cell r="D82" t="str">
            <v>Raty Yurtsevmis Mikael</v>
          </cell>
          <cell r="E82" t="str">
            <v>ISLN (Nr)</v>
          </cell>
          <cell r="F82" t="str">
            <v>Institut Saint-Louis Namur</v>
          </cell>
        </row>
        <row r="83">
          <cell r="A83">
            <v>82</v>
          </cell>
          <cell r="B83" t="str">
            <v>GPUPA14</v>
          </cell>
          <cell r="C83" t="str">
            <v>G</v>
          </cell>
          <cell r="D83" t="str">
            <v>Borgo Jonathan-Roberto</v>
          </cell>
          <cell r="E83" t="str">
            <v>ISLN (Nr)</v>
          </cell>
          <cell r="F83" t="str">
            <v>Institut Saint-Louis Namur</v>
          </cell>
        </row>
        <row r="84">
          <cell r="A84">
            <v>83</v>
          </cell>
          <cell r="B84" t="str">
            <v>GPUPA14</v>
          </cell>
          <cell r="C84" t="str">
            <v>G</v>
          </cell>
          <cell r="D84" t="str">
            <v>Gouverneur Simon</v>
          </cell>
          <cell r="E84" t="str">
            <v>ISLN (Nr)</v>
          </cell>
          <cell r="F84" t="str">
            <v>Institut Saint-Louis Namur</v>
          </cell>
        </row>
        <row r="85">
          <cell r="A85">
            <v>84</v>
          </cell>
          <cell r="B85" t="str">
            <v>GPUPA14</v>
          </cell>
          <cell r="C85" t="str">
            <v>G</v>
          </cell>
          <cell r="D85" t="str">
            <v>Dubois Yon</v>
          </cell>
          <cell r="E85" t="str">
            <v>CSMN (Nr)</v>
          </cell>
          <cell r="F85" t="str">
            <v>Communauté Scolaire Sainte-Marie Namur</v>
          </cell>
        </row>
        <row r="86">
          <cell r="A86">
            <v>85</v>
          </cell>
          <cell r="B86" t="str">
            <v>GPUPA14</v>
          </cell>
          <cell r="C86" t="str">
            <v>G</v>
          </cell>
          <cell r="D86" t="str">
            <v>Melange Louis</v>
          </cell>
          <cell r="E86" t="str">
            <v>CSMN (Nr)</v>
          </cell>
          <cell r="F86" t="str">
            <v>Communauté Scolaire Sainte-Marie Namur</v>
          </cell>
        </row>
        <row r="87">
          <cell r="A87">
            <v>86</v>
          </cell>
          <cell r="B87" t="str">
            <v>GPUPA14</v>
          </cell>
          <cell r="C87" t="str">
            <v>G</v>
          </cell>
          <cell r="D87" t="str">
            <v>Orsini Adrien</v>
          </cell>
          <cell r="E87" t="str">
            <v>CSMN (Nr)</v>
          </cell>
          <cell r="F87" t="str">
            <v>Communauté Scolaire Sainte-Marie Namur</v>
          </cell>
        </row>
        <row r="88">
          <cell r="A88">
            <v>87</v>
          </cell>
          <cell r="B88" t="str">
            <v>GPUPA14</v>
          </cell>
          <cell r="C88" t="str">
            <v>G</v>
          </cell>
          <cell r="D88" t="str">
            <v>Valk Mathis</v>
          </cell>
          <cell r="E88" t="str">
            <v>CSMN (Nr)</v>
          </cell>
          <cell r="F88" t="str">
            <v>Communauté Scolaire Sainte-Marie Namur</v>
          </cell>
        </row>
        <row r="89">
          <cell r="A89">
            <v>88</v>
          </cell>
          <cell r="B89" t="str">
            <v>GPUPA14</v>
          </cell>
          <cell r="C89" t="str">
            <v>G</v>
          </cell>
          <cell r="D89" t="str">
            <v>Yernaux Brieuc</v>
          </cell>
          <cell r="E89" t="str">
            <v>CSMN (Nr)</v>
          </cell>
          <cell r="F89" t="str">
            <v>Communauté Scolaire Sainte-Marie Namur</v>
          </cell>
        </row>
        <row r="90">
          <cell r="A90">
            <v>89</v>
          </cell>
          <cell r="B90" t="str">
            <v>GPUPA14</v>
          </cell>
          <cell r="C90" t="str">
            <v>G</v>
          </cell>
          <cell r="D90" t="str">
            <v>Ikalulu Mfutila Charles Yvan</v>
          </cell>
          <cell r="E90" t="str">
            <v>ISUN (Nr)</v>
          </cell>
          <cell r="F90" t="str">
            <v>Institut Sainte-Ursule Namur</v>
          </cell>
        </row>
        <row r="91">
          <cell r="A91">
            <v>90</v>
          </cell>
          <cell r="B91" t="str">
            <v>GPUPA14</v>
          </cell>
          <cell r="C91" t="str">
            <v>G</v>
          </cell>
          <cell r="D91" t="str">
            <v>Conde Sekou</v>
          </cell>
          <cell r="E91" t="str">
            <v>ISUN (Nr)</v>
          </cell>
          <cell r="F91" t="str">
            <v>Institut Sainte-Ursule Namur</v>
          </cell>
        </row>
        <row r="92">
          <cell r="A92">
            <v>91</v>
          </cell>
          <cell r="B92" t="str">
            <v>GPUPA14</v>
          </cell>
          <cell r="C92" t="str">
            <v>G</v>
          </cell>
          <cell r="D92" t="str">
            <v>nona gabriel</v>
          </cell>
          <cell r="E92" t="str">
            <v>EDBL (Lg)</v>
          </cell>
          <cell r="F92" t="str">
            <v>Ecole Don Bosco Liège</v>
          </cell>
        </row>
        <row r="93">
          <cell r="A93">
            <v>92</v>
          </cell>
          <cell r="B93" t="str">
            <v>GPUPA14</v>
          </cell>
          <cell r="C93" t="str">
            <v>G</v>
          </cell>
          <cell r="D93" t="str">
            <v>Singer Paul</v>
          </cell>
          <cell r="E93" t="str">
            <v>EDBL (Lg)</v>
          </cell>
          <cell r="F93" t="str">
            <v>Ecole Don Bosco Liège</v>
          </cell>
        </row>
        <row r="94">
          <cell r="A94">
            <v>93</v>
          </cell>
          <cell r="B94" t="str">
            <v>GPUPA14</v>
          </cell>
          <cell r="C94" t="str">
            <v>G</v>
          </cell>
          <cell r="D94" t="str">
            <v>suetens tom</v>
          </cell>
          <cell r="E94" t="str">
            <v>EDBL (Lg)</v>
          </cell>
          <cell r="F94" t="str">
            <v>Ecole Don Bosco Liège</v>
          </cell>
        </row>
        <row r="95">
          <cell r="A95">
            <v>94</v>
          </cell>
          <cell r="B95" t="str">
            <v>GPUPA14</v>
          </cell>
          <cell r="C95" t="str">
            <v>G</v>
          </cell>
          <cell r="D95" t="str">
            <v>Beaujean Jonas</v>
          </cell>
          <cell r="E95" t="str">
            <v>EDBL (Lg)</v>
          </cell>
          <cell r="F95" t="str">
            <v>Ecole Don Bosco Liège</v>
          </cell>
        </row>
        <row r="96">
          <cell r="A96">
            <v>95</v>
          </cell>
          <cell r="B96" t="str">
            <v>GPUPA14</v>
          </cell>
          <cell r="C96" t="str">
            <v>G</v>
          </cell>
          <cell r="D96" t="str">
            <v>adriel Saussac Lejeune</v>
          </cell>
          <cell r="E96" t="str">
            <v>ESVL (Lg)</v>
          </cell>
          <cell r="F96" t="str">
            <v>Ecole Sainte-Véronique Liège</v>
          </cell>
        </row>
        <row r="97">
          <cell r="A97">
            <v>96</v>
          </cell>
          <cell r="B97" t="str">
            <v>GPUPA14</v>
          </cell>
          <cell r="C97" t="str">
            <v>G</v>
          </cell>
          <cell r="D97" t="str">
            <v>Loretto rusalen</v>
          </cell>
          <cell r="E97" t="str">
            <v>ESVL (Lg)</v>
          </cell>
          <cell r="F97" t="str">
            <v>Ecole Sainte-Véronique Liège</v>
          </cell>
        </row>
        <row r="98">
          <cell r="A98">
            <v>97</v>
          </cell>
          <cell r="B98" t="str">
            <v>GPUPA14</v>
          </cell>
          <cell r="C98" t="str">
            <v>G</v>
          </cell>
          <cell r="D98" t="str">
            <v>antoine debruche</v>
          </cell>
          <cell r="E98" t="str">
            <v>ESVL (Lg)</v>
          </cell>
          <cell r="F98" t="str">
            <v>Ecole Sainte-Véronique Liège</v>
          </cell>
        </row>
        <row r="99">
          <cell r="A99">
            <v>98</v>
          </cell>
          <cell r="B99" t="str">
            <v>GPUPA14</v>
          </cell>
          <cell r="C99" t="str">
            <v>G</v>
          </cell>
          <cell r="D99" t="str">
            <v>jamie Onclin</v>
          </cell>
          <cell r="E99" t="str">
            <v>ESVL (Lg)</v>
          </cell>
          <cell r="F99" t="str">
            <v>Ecole Sainte-Véronique Liège</v>
          </cell>
        </row>
        <row r="100">
          <cell r="A100">
            <v>99</v>
          </cell>
          <cell r="B100" t="str">
            <v>GPUPA14</v>
          </cell>
          <cell r="C100" t="str">
            <v>G</v>
          </cell>
          <cell r="D100" t="str">
            <v>jules Renard</v>
          </cell>
          <cell r="E100" t="str">
            <v>ESVL (Lg)</v>
          </cell>
          <cell r="F100" t="str">
            <v>Ecole Sainte-Véronique Liège</v>
          </cell>
        </row>
        <row r="101">
          <cell r="A101">
            <v>100</v>
          </cell>
          <cell r="B101" t="str">
            <v>FPUPB13</v>
          </cell>
          <cell r="C101" t="str">
            <v>F</v>
          </cell>
          <cell r="D101" t="str">
            <v>Voz Louise</v>
          </cell>
          <cell r="E101" t="str">
            <v>ISRL (Lg)</v>
          </cell>
          <cell r="F101" t="str">
            <v>Institut Saint-Rémi Liège</v>
          </cell>
        </row>
        <row r="102">
          <cell r="A102">
            <v>101</v>
          </cell>
          <cell r="B102" t="str">
            <v>FPUPB13</v>
          </cell>
          <cell r="C102" t="str">
            <v>F</v>
          </cell>
          <cell r="D102" t="str">
            <v>Vandevelde Inès</v>
          </cell>
          <cell r="E102" t="str">
            <v>ECAH (Lg)</v>
          </cell>
          <cell r="F102" t="str">
            <v>Ecole primaire Sainte-Croix Hannut</v>
          </cell>
        </row>
        <row r="103">
          <cell r="A103">
            <v>102</v>
          </cell>
          <cell r="B103" t="str">
            <v>FPUPB13</v>
          </cell>
          <cell r="C103" t="str">
            <v>F</v>
          </cell>
          <cell r="D103" t="str">
            <v>Samain Eva</v>
          </cell>
          <cell r="E103" t="str">
            <v>ECAH (Lg)</v>
          </cell>
          <cell r="F103" t="str">
            <v>Ecole primaire Sainte-Croix Hannut</v>
          </cell>
        </row>
        <row r="104">
          <cell r="A104">
            <v>103</v>
          </cell>
          <cell r="B104" t="str">
            <v>FPUPB13</v>
          </cell>
          <cell r="C104" t="str">
            <v>F</v>
          </cell>
          <cell r="D104" t="str">
            <v>Duchamps Emma</v>
          </cell>
          <cell r="E104" t="str">
            <v>SCMH (Lg)</v>
          </cell>
          <cell r="F104" t="str">
            <v>Ecole St Coeur de Marie Hannut</v>
          </cell>
        </row>
        <row r="105">
          <cell r="A105">
            <v>104</v>
          </cell>
          <cell r="B105" t="str">
            <v>FPUPB13</v>
          </cell>
          <cell r="C105" t="str">
            <v>F</v>
          </cell>
          <cell r="D105" t="str">
            <v>Hulet Elisa</v>
          </cell>
          <cell r="E105" t="str">
            <v>SCMH (Lg)</v>
          </cell>
          <cell r="F105" t="str">
            <v>Ecole St Coeur de Marie Hannut</v>
          </cell>
        </row>
        <row r="106">
          <cell r="A106">
            <v>105</v>
          </cell>
          <cell r="B106" t="str">
            <v>FPUPB13</v>
          </cell>
          <cell r="C106" t="str">
            <v>F</v>
          </cell>
          <cell r="D106" t="str">
            <v>Kehzian Didi</v>
          </cell>
          <cell r="E106" t="str">
            <v>SCMH (Lg)</v>
          </cell>
          <cell r="F106" t="str">
            <v>Ecole St Coeur de Marie Hannut</v>
          </cell>
        </row>
        <row r="107">
          <cell r="A107">
            <v>106</v>
          </cell>
          <cell r="B107" t="str">
            <v>FPUPB13</v>
          </cell>
          <cell r="C107" t="str">
            <v>F</v>
          </cell>
          <cell r="D107" t="str">
            <v>Mestach Joséphine</v>
          </cell>
          <cell r="E107" t="str">
            <v>ELLO (Nr)</v>
          </cell>
          <cell r="F107" t="str">
            <v xml:space="preserve">Ecole libre Lonzée </v>
          </cell>
        </row>
        <row r="108">
          <cell r="A108">
            <v>107</v>
          </cell>
          <cell r="B108" t="str">
            <v>FPUPB13</v>
          </cell>
          <cell r="C108" t="str">
            <v>F</v>
          </cell>
          <cell r="D108" t="str">
            <v>Lepère Lise</v>
          </cell>
          <cell r="E108" t="str">
            <v>ELLO (Nr)</v>
          </cell>
          <cell r="F108" t="str">
            <v xml:space="preserve">Ecole libre Lonzée </v>
          </cell>
        </row>
        <row r="109">
          <cell r="A109">
            <v>108</v>
          </cell>
          <cell r="B109" t="str">
            <v>FPUPB13</v>
          </cell>
          <cell r="C109" t="str">
            <v>F</v>
          </cell>
          <cell r="D109" t="str">
            <v>Duchenne Maya</v>
          </cell>
          <cell r="E109" t="str">
            <v>ELLO (Nr)</v>
          </cell>
          <cell r="F109" t="str">
            <v xml:space="preserve">Ecole libre Lonzée </v>
          </cell>
        </row>
        <row r="110">
          <cell r="A110">
            <v>109</v>
          </cell>
          <cell r="B110" t="str">
            <v>FPUPB13</v>
          </cell>
          <cell r="C110" t="str">
            <v>F</v>
          </cell>
          <cell r="D110" t="str">
            <v xml:space="preserve">Deriviere Lia </v>
          </cell>
          <cell r="E110" t="str">
            <v>ELLO (Nr)</v>
          </cell>
          <cell r="F110" t="str">
            <v xml:space="preserve">Ecole libre Lonzée </v>
          </cell>
        </row>
        <row r="111">
          <cell r="A111">
            <v>110</v>
          </cell>
          <cell r="B111" t="str">
            <v>FPUPB13</v>
          </cell>
          <cell r="C111" t="str">
            <v>F</v>
          </cell>
          <cell r="D111" t="str">
            <v>Dury Chloé</v>
          </cell>
          <cell r="E111" t="str">
            <v>ISLN (Nr)</v>
          </cell>
          <cell r="F111" t="str">
            <v>Institut Saint-Louis Namur</v>
          </cell>
        </row>
        <row r="112">
          <cell r="A112">
            <v>111</v>
          </cell>
          <cell r="B112" t="str">
            <v>FPUPB13</v>
          </cell>
          <cell r="C112" t="str">
            <v>F</v>
          </cell>
          <cell r="D112" t="str">
            <v>Lebec Claire</v>
          </cell>
          <cell r="E112" t="str">
            <v>ISLN (Nr)</v>
          </cell>
          <cell r="F112" t="str">
            <v>Institut Saint-Louis Namur</v>
          </cell>
        </row>
        <row r="113">
          <cell r="A113">
            <v>112</v>
          </cell>
          <cell r="B113" t="str">
            <v>FPUPA14</v>
          </cell>
          <cell r="C113" t="str">
            <v>F</v>
          </cell>
          <cell r="D113" t="str">
            <v>Bodart Madeleine</v>
          </cell>
          <cell r="E113" t="str">
            <v>ISLN (Nr)</v>
          </cell>
          <cell r="F113" t="str">
            <v>Institut Saint-Louis Namur</v>
          </cell>
        </row>
        <row r="114">
          <cell r="A114">
            <v>113</v>
          </cell>
          <cell r="B114" t="str">
            <v>FPUPB13</v>
          </cell>
          <cell r="C114" t="str">
            <v>F</v>
          </cell>
          <cell r="D114" t="str">
            <v>Hontoir Clothilde</v>
          </cell>
          <cell r="E114" t="str">
            <v>ISLN (Nr)</v>
          </cell>
          <cell r="F114" t="str">
            <v>Institut Saint-Louis Namur</v>
          </cell>
        </row>
        <row r="115">
          <cell r="A115">
            <v>114</v>
          </cell>
          <cell r="B115" t="str">
            <v>FPUPB13</v>
          </cell>
          <cell r="C115" t="str">
            <v>F</v>
          </cell>
          <cell r="D115" t="str">
            <v>Thibaut Line</v>
          </cell>
          <cell r="E115" t="str">
            <v>ISLN (Nr)</v>
          </cell>
          <cell r="F115" t="str">
            <v>Institut Saint-Louis Namur</v>
          </cell>
        </row>
        <row r="116">
          <cell r="A116">
            <v>115</v>
          </cell>
          <cell r="B116" t="str">
            <v>FPUPB13</v>
          </cell>
          <cell r="C116" t="str">
            <v>F</v>
          </cell>
          <cell r="D116" t="str">
            <v>Certo Asia</v>
          </cell>
          <cell r="E116" t="str">
            <v>CSMN (Nr)</v>
          </cell>
          <cell r="F116" t="str">
            <v>Communauté Scolaire Sainte-Marie Namur</v>
          </cell>
        </row>
        <row r="117">
          <cell r="A117">
            <v>116</v>
          </cell>
          <cell r="B117" t="str">
            <v>FPUPB13</v>
          </cell>
          <cell r="C117" t="str">
            <v>F</v>
          </cell>
          <cell r="D117" t="str">
            <v>Clepkens Apolline</v>
          </cell>
          <cell r="E117" t="str">
            <v>CSMN (Nr)</v>
          </cell>
          <cell r="F117" t="str">
            <v>Communauté Scolaire Sainte-Marie Namur</v>
          </cell>
        </row>
        <row r="118">
          <cell r="A118">
            <v>117</v>
          </cell>
          <cell r="B118" t="str">
            <v>FPUPB13</v>
          </cell>
          <cell r="C118" t="str">
            <v>F</v>
          </cell>
          <cell r="D118" t="str">
            <v>Clevers Anna</v>
          </cell>
          <cell r="E118" t="str">
            <v>CSMN (Nr)</v>
          </cell>
          <cell r="F118" t="str">
            <v>Communauté Scolaire Sainte-Marie Namur</v>
          </cell>
        </row>
        <row r="119">
          <cell r="A119">
            <v>118</v>
          </cell>
          <cell r="B119" t="str">
            <v>FPUPB13</v>
          </cell>
          <cell r="C119" t="str">
            <v>F</v>
          </cell>
          <cell r="D119" t="str">
            <v>Elias Lina</v>
          </cell>
          <cell r="E119" t="str">
            <v>CSMN (Nr)</v>
          </cell>
          <cell r="F119" t="str">
            <v>Communauté Scolaire Sainte-Marie Namur</v>
          </cell>
        </row>
        <row r="120">
          <cell r="A120">
            <v>119</v>
          </cell>
          <cell r="B120" t="str">
            <v>FPUPB13</v>
          </cell>
          <cell r="C120" t="str">
            <v>F</v>
          </cell>
          <cell r="D120" t="str">
            <v>Hendrickx Rose</v>
          </cell>
          <cell r="E120" t="str">
            <v>CSMN (Nr)</v>
          </cell>
          <cell r="F120" t="str">
            <v>Communauté Scolaire Sainte-Marie Namur</v>
          </cell>
        </row>
        <row r="121">
          <cell r="A121">
            <v>120</v>
          </cell>
          <cell r="B121" t="str">
            <v>FPUPB13</v>
          </cell>
          <cell r="C121" t="str">
            <v>F</v>
          </cell>
          <cell r="D121" t="str">
            <v>Malherbe Léonce</v>
          </cell>
          <cell r="E121" t="str">
            <v>CSMN (Nr)</v>
          </cell>
          <cell r="F121" t="str">
            <v>Communauté Scolaire Sainte-Marie Namur</v>
          </cell>
        </row>
        <row r="122">
          <cell r="A122">
            <v>121</v>
          </cell>
          <cell r="B122" t="str">
            <v>FPUPB13</v>
          </cell>
          <cell r="C122" t="str">
            <v>F</v>
          </cell>
          <cell r="D122" t="str">
            <v>Marsus Koélya</v>
          </cell>
          <cell r="E122" t="str">
            <v>CSMN (Nr)</v>
          </cell>
          <cell r="F122" t="str">
            <v>Communauté Scolaire Sainte-Marie Namur</v>
          </cell>
        </row>
        <row r="123">
          <cell r="A123">
            <v>122</v>
          </cell>
          <cell r="B123" t="str">
            <v>FPUPB13</v>
          </cell>
          <cell r="C123" t="str">
            <v>F</v>
          </cell>
          <cell r="D123" t="str">
            <v>Stimart Suzy</v>
          </cell>
          <cell r="E123" t="str">
            <v>CSMN (Nr)</v>
          </cell>
          <cell r="F123" t="str">
            <v>Communauté Scolaire Sainte-Marie Namur</v>
          </cell>
        </row>
        <row r="124">
          <cell r="A124">
            <v>123</v>
          </cell>
          <cell r="B124" t="str">
            <v>FPUPB13</v>
          </cell>
          <cell r="C124" t="str">
            <v>F</v>
          </cell>
          <cell r="D124" t="str">
            <v>Thibaut Jade</v>
          </cell>
          <cell r="E124" t="str">
            <v>CSMN (Nr)</v>
          </cell>
          <cell r="F124" t="str">
            <v>Communauté Scolaire Sainte-Marie Namur</v>
          </cell>
        </row>
        <row r="125">
          <cell r="A125">
            <v>124</v>
          </cell>
          <cell r="B125" t="str">
            <v>FPUPB13</v>
          </cell>
          <cell r="C125" t="str">
            <v>F</v>
          </cell>
          <cell r="D125" t="str">
            <v>Colassin Ellena</v>
          </cell>
          <cell r="E125" t="str">
            <v>ISUN (Nr)</v>
          </cell>
          <cell r="F125" t="str">
            <v>Institut Sainte-Ursule Namur</v>
          </cell>
        </row>
        <row r="126">
          <cell r="A126">
            <v>125</v>
          </cell>
          <cell r="B126" t="str">
            <v>FPUPB13</v>
          </cell>
          <cell r="C126" t="str">
            <v>F</v>
          </cell>
          <cell r="D126" t="str">
            <v>misigaro lola</v>
          </cell>
          <cell r="E126" t="str">
            <v>EDBL (Lg)</v>
          </cell>
          <cell r="F126" t="str">
            <v>Ecole Don Bosco Liège</v>
          </cell>
        </row>
        <row r="127">
          <cell r="A127">
            <v>126</v>
          </cell>
          <cell r="B127" t="str">
            <v>FPUPB13</v>
          </cell>
          <cell r="C127" t="str">
            <v>F</v>
          </cell>
          <cell r="D127" t="str">
            <v>brion zoé</v>
          </cell>
          <cell r="E127" t="str">
            <v>EDBL (Lg)</v>
          </cell>
          <cell r="F127" t="str">
            <v>Ecole Don Bosco Liège</v>
          </cell>
        </row>
        <row r="128">
          <cell r="A128">
            <v>127</v>
          </cell>
          <cell r="B128" t="str">
            <v>FPUPB13</v>
          </cell>
          <cell r="C128" t="str">
            <v>F</v>
          </cell>
          <cell r="D128" t="str">
            <v>Kosobucki Anouck</v>
          </cell>
          <cell r="E128" t="str">
            <v>EDBL (Lg)</v>
          </cell>
          <cell r="F128" t="str">
            <v>Ecole Don Bosco Liège</v>
          </cell>
        </row>
        <row r="129">
          <cell r="A129">
            <v>128</v>
          </cell>
          <cell r="B129" t="str">
            <v>FPUPB13</v>
          </cell>
          <cell r="C129" t="str">
            <v>F</v>
          </cell>
          <cell r="D129" t="str">
            <v>valentine Van der Wielen</v>
          </cell>
          <cell r="E129" t="str">
            <v>ESVL (Lg)</v>
          </cell>
          <cell r="F129" t="str">
            <v>Ecole Sainte-Véronique Liège</v>
          </cell>
        </row>
        <row r="130">
          <cell r="A130">
            <v>129</v>
          </cell>
          <cell r="B130" t="str">
            <v>FPUPB13</v>
          </cell>
          <cell r="C130" t="str">
            <v>F</v>
          </cell>
          <cell r="D130" t="str">
            <v>Elena rega</v>
          </cell>
          <cell r="E130" t="str">
            <v>ESVL (Lg)</v>
          </cell>
          <cell r="F130" t="str">
            <v>Ecole Sainte-Véronique Liège</v>
          </cell>
        </row>
        <row r="131">
          <cell r="A131">
            <v>130</v>
          </cell>
          <cell r="B131" t="str">
            <v>FPUPB13</v>
          </cell>
          <cell r="C131" t="str">
            <v>F</v>
          </cell>
          <cell r="D131" t="str">
            <v>Jade Adam</v>
          </cell>
          <cell r="E131" t="str">
            <v>ESVL (Lg)</v>
          </cell>
          <cell r="F131" t="str">
            <v>Ecole Sainte-Véronique Liège</v>
          </cell>
        </row>
        <row r="132">
          <cell r="A132">
            <v>131</v>
          </cell>
          <cell r="B132" t="str">
            <v>FPUPB13</v>
          </cell>
          <cell r="C132" t="str">
            <v>F</v>
          </cell>
          <cell r="D132" t="str">
            <v>victoria bertholet</v>
          </cell>
          <cell r="E132" t="str">
            <v>ESVL (Lg)</v>
          </cell>
          <cell r="F132" t="str">
            <v>Ecole Sainte-Véronique Liège</v>
          </cell>
        </row>
        <row r="133">
          <cell r="A133">
            <v>132</v>
          </cell>
          <cell r="B133" t="str">
            <v>FPUPB13</v>
          </cell>
          <cell r="C133" t="str">
            <v>F</v>
          </cell>
          <cell r="D133" t="str">
            <v>cylou de mets</v>
          </cell>
          <cell r="E133" t="str">
            <v>ESVL (Lg)</v>
          </cell>
          <cell r="F133" t="str">
            <v>Ecole Sainte-Véronique Liège</v>
          </cell>
        </row>
        <row r="134">
          <cell r="A134">
            <v>133</v>
          </cell>
          <cell r="B134" t="str">
            <v>GPUPB13</v>
          </cell>
          <cell r="C134" t="str">
            <v>G</v>
          </cell>
          <cell r="D134" t="str">
            <v>Jadot Lionet</v>
          </cell>
          <cell r="E134" t="str">
            <v>ECAH (Lg)</v>
          </cell>
          <cell r="F134" t="str">
            <v>Ecole primaire Sainte-Croix Hannut</v>
          </cell>
        </row>
        <row r="135">
          <cell r="A135">
            <v>134</v>
          </cell>
          <cell r="B135" t="str">
            <v>GPUPB13</v>
          </cell>
          <cell r="C135" t="str">
            <v>G</v>
          </cell>
          <cell r="D135" t="str">
            <v>Pinchart Mathis</v>
          </cell>
          <cell r="E135" t="str">
            <v>ECAH (Lg)</v>
          </cell>
          <cell r="F135" t="str">
            <v>Ecole primaire Sainte-Croix Hannut</v>
          </cell>
        </row>
        <row r="136">
          <cell r="A136">
            <v>135</v>
          </cell>
          <cell r="B136" t="str">
            <v>GPUPB13</v>
          </cell>
          <cell r="C136" t="str">
            <v>G</v>
          </cell>
          <cell r="D136" t="str">
            <v>Grulois Marius</v>
          </cell>
          <cell r="E136" t="str">
            <v>ELLO (Nr)</v>
          </cell>
          <cell r="F136" t="str">
            <v xml:space="preserve">Ecole libre Lonzée </v>
          </cell>
        </row>
        <row r="137">
          <cell r="A137">
            <v>136</v>
          </cell>
          <cell r="B137" t="str">
            <v>GPUPB13</v>
          </cell>
          <cell r="C137" t="str">
            <v>G</v>
          </cell>
          <cell r="D137" t="str">
            <v>Geant Elijah</v>
          </cell>
          <cell r="E137" t="str">
            <v>ELLO (Nr)</v>
          </cell>
          <cell r="F137" t="str">
            <v xml:space="preserve">Ecole libre Lonzée </v>
          </cell>
        </row>
        <row r="138">
          <cell r="A138">
            <v>137</v>
          </cell>
          <cell r="B138" t="str">
            <v>GPUPB13</v>
          </cell>
          <cell r="C138" t="str">
            <v>G</v>
          </cell>
          <cell r="D138" t="str">
            <v>Veevaete Charlie</v>
          </cell>
          <cell r="E138" t="str">
            <v>ELLO (Nr)</v>
          </cell>
          <cell r="F138" t="str">
            <v xml:space="preserve">Ecole libre Lonzée </v>
          </cell>
        </row>
        <row r="139">
          <cell r="A139">
            <v>138</v>
          </cell>
          <cell r="B139" t="str">
            <v>GPUPB13</v>
          </cell>
          <cell r="C139" t="str">
            <v>G</v>
          </cell>
          <cell r="D139" t="str">
            <v>Lebrun Léo</v>
          </cell>
          <cell r="E139" t="str">
            <v>ELLO (Nr)</v>
          </cell>
          <cell r="F139" t="str">
            <v xml:space="preserve">Ecole libre Lonzée </v>
          </cell>
        </row>
        <row r="140">
          <cell r="A140">
            <v>139</v>
          </cell>
          <cell r="B140" t="str">
            <v>GPUPB13</v>
          </cell>
          <cell r="C140" t="str">
            <v>G</v>
          </cell>
          <cell r="D140" t="str">
            <v>Peignois Jouenne Liam</v>
          </cell>
          <cell r="E140" t="str">
            <v>ISLN (Nr)</v>
          </cell>
          <cell r="F140" t="str">
            <v>Institut Saint-Louis Namur</v>
          </cell>
        </row>
        <row r="141">
          <cell r="A141">
            <v>140</v>
          </cell>
          <cell r="B141" t="str">
            <v>GPUPB13</v>
          </cell>
          <cell r="C141" t="str">
            <v>G</v>
          </cell>
          <cell r="D141" t="str">
            <v>Amand de Mendieta Matthieu</v>
          </cell>
          <cell r="E141" t="str">
            <v>ISLN (Nr)</v>
          </cell>
          <cell r="F141" t="str">
            <v>Institut Saint-Louis Namur</v>
          </cell>
        </row>
        <row r="142">
          <cell r="A142">
            <v>141</v>
          </cell>
          <cell r="B142" t="str">
            <v>GPUPA14</v>
          </cell>
          <cell r="C142" t="str">
            <v>G</v>
          </cell>
          <cell r="D142" t="str">
            <v>Zaatout Yassine</v>
          </cell>
          <cell r="E142" t="str">
            <v>ISLN (Nr)</v>
          </cell>
          <cell r="F142" t="str">
            <v>Institut Saint-Louis Namur</v>
          </cell>
        </row>
        <row r="143">
          <cell r="A143">
            <v>142</v>
          </cell>
          <cell r="B143" t="str">
            <v>GPUPB13</v>
          </cell>
          <cell r="C143" t="str">
            <v>G</v>
          </cell>
          <cell r="D143" t="str">
            <v>De Rick Nathan</v>
          </cell>
          <cell r="E143" t="str">
            <v>ISLN (Nr)</v>
          </cell>
          <cell r="F143" t="str">
            <v>Institut Saint-Louis Namur</v>
          </cell>
        </row>
        <row r="144">
          <cell r="A144">
            <v>143</v>
          </cell>
          <cell r="B144" t="str">
            <v>GPUPB13</v>
          </cell>
          <cell r="C144" t="str">
            <v>G</v>
          </cell>
          <cell r="D144" t="str">
            <v>Abras Louis</v>
          </cell>
          <cell r="E144" t="str">
            <v>CSMN (Nr)</v>
          </cell>
          <cell r="F144" t="str">
            <v>Communauté Scolaire Sainte-Marie Namur</v>
          </cell>
        </row>
        <row r="145">
          <cell r="A145">
            <v>144</v>
          </cell>
          <cell r="B145" t="str">
            <v>GPUPB13</v>
          </cell>
          <cell r="C145" t="str">
            <v>G</v>
          </cell>
          <cell r="D145" t="str">
            <v>Dury Elliot</v>
          </cell>
          <cell r="E145" t="str">
            <v>CSMN (Nr)</v>
          </cell>
          <cell r="F145" t="str">
            <v>Communauté Scolaire Sainte-Marie Namur</v>
          </cell>
        </row>
        <row r="146">
          <cell r="A146">
            <v>145</v>
          </cell>
          <cell r="B146" t="str">
            <v>GPUPB13</v>
          </cell>
          <cell r="C146" t="str">
            <v>G</v>
          </cell>
          <cell r="D146" t="str">
            <v>Dury Oscar</v>
          </cell>
          <cell r="E146" t="str">
            <v>CSMN (Nr)</v>
          </cell>
          <cell r="F146" t="str">
            <v>Communauté Scolaire Sainte-Marie Namur</v>
          </cell>
        </row>
        <row r="147">
          <cell r="A147">
            <v>146</v>
          </cell>
          <cell r="B147" t="str">
            <v>GPUPB13</v>
          </cell>
          <cell r="C147" t="str">
            <v>G</v>
          </cell>
          <cell r="D147" t="str">
            <v>Leroy Maxence</v>
          </cell>
          <cell r="E147" t="str">
            <v>CSMN (Nr)</v>
          </cell>
          <cell r="F147" t="str">
            <v>Communauté Scolaire Sainte-Marie Namur</v>
          </cell>
        </row>
        <row r="148">
          <cell r="A148">
            <v>147</v>
          </cell>
          <cell r="B148" t="str">
            <v>GPUPB13</v>
          </cell>
          <cell r="C148" t="str">
            <v>G</v>
          </cell>
          <cell r="D148" t="str">
            <v>Maso Alessio</v>
          </cell>
          <cell r="E148" t="str">
            <v>CSMN (Nr)</v>
          </cell>
          <cell r="F148" t="str">
            <v>Communauté Scolaire Sainte-Marie Namur</v>
          </cell>
        </row>
        <row r="149">
          <cell r="A149">
            <v>148</v>
          </cell>
          <cell r="B149" t="str">
            <v>GPUPB13</v>
          </cell>
          <cell r="C149" t="str">
            <v>G</v>
          </cell>
          <cell r="D149" t="str">
            <v>Sombele Mukelepu Perci Eloym</v>
          </cell>
          <cell r="E149" t="str">
            <v>CSMN (Nr)</v>
          </cell>
          <cell r="F149" t="str">
            <v>Communauté Scolaire Sainte-Marie Namur</v>
          </cell>
        </row>
        <row r="150">
          <cell r="A150">
            <v>149</v>
          </cell>
          <cell r="B150" t="str">
            <v>GPUPB13</v>
          </cell>
          <cell r="C150" t="str">
            <v>G</v>
          </cell>
          <cell r="D150" t="str">
            <v>Laflotte Victor</v>
          </cell>
          <cell r="E150" t="str">
            <v>ISUN (Nr)</v>
          </cell>
          <cell r="F150" t="str">
            <v>Institut Sainte-Ursule Namur</v>
          </cell>
        </row>
        <row r="151">
          <cell r="A151">
            <v>150</v>
          </cell>
          <cell r="B151" t="str">
            <v>GPUPB13</v>
          </cell>
          <cell r="C151" t="str">
            <v>G</v>
          </cell>
          <cell r="D151" t="str">
            <v>Okiéré Kassem</v>
          </cell>
          <cell r="E151" t="str">
            <v>EDBL (Lg)</v>
          </cell>
          <cell r="F151" t="str">
            <v>Ecole Don Bosco Liège</v>
          </cell>
        </row>
        <row r="152">
          <cell r="A152">
            <v>151</v>
          </cell>
          <cell r="B152" t="str">
            <v>GPUPB13</v>
          </cell>
          <cell r="C152" t="str">
            <v>G</v>
          </cell>
          <cell r="D152" t="str">
            <v>Paquay aurélien</v>
          </cell>
          <cell r="E152" t="str">
            <v>EDBL (Lg)</v>
          </cell>
          <cell r="F152" t="str">
            <v>Ecole Don Bosco Liège</v>
          </cell>
        </row>
        <row r="153">
          <cell r="A153">
            <v>152</v>
          </cell>
          <cell r="B153" t="str">
            <v>GPUPB13</v>
          </cell>
          <cell r="C153" t="str">
            <v>G</v>
          </cell>
          <cell r="D153" t="str">
            <v>Chauvin mathéo</v>
          </cell>
          <cell r="E153" t="str">
            <v>EDBL (Lg)</v>
          </cell>
          <cell r="F153" t="str">
            <v>Ecole Don Bosco Liège</v>
          </cell>
        </row>
        <row r="154">
          <cell r="A154">
            <v>153</v>
          </cell>
          <cell r="B154" t="str">
            <v>GPUPB13</v>
          </cell>
          <cell r="C154" t="str">
            <v>G</v>
          </cell>
          <cell r="D154" t="str">
            <v>Donzo Musa</v>
          </cell>
          <cell r="E154" t="str">
            <v>EDBL (Lg)</v>
          </cell>
          <cell r="F154" t="str">
            <v>Ecole Don Bosco Liège</v>
          </cell>
        </row>
        <row r="155">
          <cell r="A155">
            <v>154</v>
          </cell>
          <cell r="B155" t="str">
            <v>GPUPB13</v>
          </cell>
          <cell r="C155" t="str">
            <v>G</v>
          </cell>
          <cell r="D155" t="str">
            <v>mockels arthur</v>
          </cell>
          <cell r="E155" t="str">
            <v>EDBL (Lg)</v>
          </cell>
          <cell r="F155" t="str">
            <v>Ecole Don Bosco Liège</v>
          </cell>
        </row>
        <row r="156">
          <cell r="A156">
            <v>155</v>
          </cell>
          <cell r="B156" t="str">
            <v>GPUPB13</v>
          </cell>
          <cell r="C156" t="str">
            <v>G</v>
          </cell>
          <cell r="D156" t="str">
            <v>morant eliott</v>
          </cell>
          <cell r="E156" t="str">
            <v>EDBL (Lg)</v>
          </cell>
          <cell r="F156" t="str">
            <v>Ecole Don Bosco Liège</v>
          </cell>
        </row>
        <row r="157">
          <cell r="A157">
            <v>156</v>
          </cell>
          <cell r="B157" t="str">
            <v>GPUPB13</v>
          </cell>
          <cell r="C157" t="str">
            <v>G</v>
          </cell>
          <cell r="D157" t="str">
            <v>katana eden</v>
          </cell>
          <cell r="E157" t="str">
            <v>EDBL (Lg)</v>
          </cell>
          <cell r="F157" t="str">
            <v>Ecole Don Bosco Liège</v>
          </cell>
        </row>
        <row r="158">
          <cell r="A158">
            <v>157</v>
          </cell>
          <cell r="B158" t="str">
            <v>GPUPB13</v>
          </cell>
          <cell r="C158" t="str">
            <v>G</v>
          </cell>
          <cell r="D158" t="str">
            <v>roméo fransquet</v>
          </cell>
          <cell r="E158" t="str">
            <v>ESVL (Lg)</v>
          </cell>
          <cell r="F158" t="str">
            <v>Ecole Sainte-Véronique Liège</v>
          </cell>
        </row>
        <row r="159">
          <cell r="A159">
            <v>158</v>
          </cell>
          <cell r="B159" t="str">
            <v>GPUPB13</v>
          </cell>
          <cell r="C159" t="str">
            <v>G</v>
          </cell>
          <cell r="D159" t="str">
            <v>sacha soboleff</v>
          </cell>
          <cell r="E159" t="str">
            <v>ESVL (Lg)</v>
          </cell>
          <cell r="F159" t="str">
            <v>Ecole Sainte-Véronique Liège</v>
          </cell>
        </row>
        <row r="160">
          <cell r="A160">
            <v>159</v>
          </cell>
          <cell r="B160" t="str">
            <v>GPUPB13</v>
          </cell>
          <cell r="C160" t="str">
            <v>G</v>
          </cell>
          <cell r="D160" t="str">
            <v>Nikolai Fernandez</v>
          </cell>
          <cell r="E160" t="str">
            <v>ESVL (Lg)</v>
          </cell>
          <cell r="F160" t="str">
            <v>Ecole Sainte-Véronique Liège</v>
          </cell>
        </row>
        <row r="161">
          <cell r="A161">
            <v>160</v>
          </cell>
          <cell r="B161" t="str">
            <v>GPUPB13</v>
          </cell>
          <cell r="C161" t="str">
            <v>G</v>
          </cell>
          <cell r="D161" t="str">
            <v>tiago Mafina</v>
          </cell>
          <cell r="E161" t="str">
            <v>ESVL (Lg)</v>
          </cell>
          <cell r="F161" t="str">
            <v>Ecole Sainte-Véronique Liège</v>
          </cell>
        </row>
        <row r="162">
          <cell r="A162">
            <v>161</v>
          </cell>
          <cell r="B162" t="str">
            <v>GPUPB13</v>
          </cell>
          <cell r="C162" t="str">
            <v>G</v>
          </cell>
          <cell r="D162" t="str">
            <v>Louis focant</v>
          </cell>
          <cell r="E162" t="str">
            <v>ESVL (Lg)</v>
          </cell>
          <cell r="F162" t="str">
            <v>Ecole Sainte-Véronique Liège</v>
          </cell>
        </row>
        <row r="163">
          <cell r="A163">
            <v>162</v>
          </cell>
          <cell r="B163" t="str">
            <v>FBENA12</v>
          </cell>
          <cell r="C163" t="str">
            <v>F</v>
          </cell>
          <cell r="D163" t="str">
            <v>Hennen Alice</v>
          </cell>
          <cell r="E163" t="str">
            <v>ISRL (Lg)</v>
          </cell>
          <cell r="F163" t="str">
            <v>Institut Saint-Rémi Liège</v>
          </cell>
        </row>
        <row r="164">
          <cell r="A164">
            <v>163</v>
          </cell>
          <cell r="B164" t="str">
            <v>FBENA12</v>
          </cell>
          <cell r="C164" t="str">
            <v>F</v>
          </cell>
          <cell r="D164" t="str">
            <v>Colmant Olivia</v>
          </cell>
          <cell r="E164" t="str">
            <v>ECAH (Lg)</v>
          </cell>
          <cell r="F164" t="str">
            <v>Ecole primaire Sainte-Croix Hannut</v>
          </cell>
        </row>
        <row r="165">
          <cell r="A165">
            <v>164</v>
          </cell>
          <cell r="B165" t="str">
            <v>FBENA12</v>
          </cell>
          <cell r="C165" t="str">
            <v>F</v>
          </cell>
          <cell r="D165" t="str">
            <v>Philippart Alizé</v>
          </cell>
          <cell r="E165" t="str">
            <v>ECAH (Lg)</v>
          </cell>
          <cell r="F165" t="str">
            <v>Ecole primaire Sainte-Croix Hannut</v>
          </cell>
        </row>
        <row r="166">
          <cell r="A166">
            <v>165</v>
          </cell>
          <cell r="B166" t="str">
            <v>FBENA12</v>
          </cell>
          <cell r="C166" t="str">
            <v>F</v>
          </cell>
          <cell r="D166" t="str">
            <v>Fraiture Livia</v>
          </cell>
          <cell r="E166" t="str">
            <v>ECAH (Lg)</v>
          </cell>
          <cell r="F166" t="str">
            <v>Ecole primaire Sainte-Croix Hannut</v>
          </cell>
        </row>
        <row r="167">
          <cell r="A167">
            <v>166</v>
          </cell>
          <cell r="B167" t="str">
            <v>FBENA12</v>
          </cell>
          <cell r="C167" t="str">
            <v>F</v>
          </cell>
          <cell r="D167" t="str">
            <v>Gillis Pauline</v>
          </cell>
          <cell r="E167" t="str">
            <v>ECAH (Lg)</v>
          </cell>
          <cell r="F167" t="str">
            <v>Ecole primaire Sainte-Croix Hannut</v>
          </cell>
        </row>
        <row r="168">
          <cell r="A168">
            <v>167</v>
          </cell>
          <cell r="B168" t="str">
            <v>FBENA12</v>
          </cell>
          <cell r="C168" t="str">
            <v>F</v>
          </cell>
          <cell r="D168" t="str">
            <v>Goubau Héloise</v>
          </cell>
          <cell r="E168" t="str">
            <v>ELLO (Nr)</v>
          </cell>
          <cell r="F168" t="str">
            <v xml:space="preserve">Ecole libre Lonzée </v>
          </cell>
        </row>
        <row r="169">
          <cell r="A169">
            <v>168</v>
          </cell>
          <cell r="B169" t="str">
            <v>FBENA12</v>
          </cell>
          <cell r="C169" t="str">
            <v>F</v>
          </cell>
          <cell r="D169" t="str">
            <v>Hoyaux Alice</v>
          </cell>
          <cell r="E169" t="str">
            <v>ELLO (Nr)</v>
          </cell>
          <cell r="F169" t="str">
            <v xml:space="preserve">Ecole libre Lonzée </v>
          </cell>
        </row>
        <row r="170">
          <cell r="A170">
            <v>169</v>
          </cell>
          <cell r="B170" t="str">
            <v>FBENA12</v>
          </cell>
          <cell r="C170" t="str">
            <v>F</v>
          </cell>
          <cell r="D170" t="str">
            <v>Dubreucq Maurine</v>
          </cell>
          <cell r="E170" t="str">
            <v>ISLN (Nr)</v>
          </cell>
          <cell r="F170" t="str">
            <v>Institut Saint-Louis Namur</v>
          </cell>
        </row>
        <row r="171">
          <cell r="A171">
            <v>170</v>
          </cell>
          <cell r="B171" t="str">
            <v>FBENA12</v>
          </cell>
          <cell r="C171" t="str">
            <v>F</v>
          </cell>
          <cell r="D171" t="str">
            <v>Daix Lynn</v>
          </cell>
          <cell r="E171" t="str">
            <v>ISLN (Nr)</v>
          </cell>
          <cell r="F171" t="str">
            <v>Institut Saint-Louis Namur</v>
          </cell>
        </row>
        <row r="172">
          <cell r="A172">
            <v>171</v>
          </cell>
          <cell r="B172" t="str">
            <v>FBENA12</v>
          </cell>
          <cell r="C172" t="str">
            <v>F</v>
          </cell>
          <cell r="D172" t="str">
            <v>Ista Ema</v>
          </cell>
          <cell r="E172" t="str">
            <v>ISLN (Nr)</v>
          </cell>
          <cell r="F172" t="str">
            <v>Institut Saint-Louis Namur</v>
          </cell>
        </row>
        <row r="173">
          <cell r="A173">
            <v>172</v>
          </cell>
          <cell r="B173" t="str">
            <v>FBENA12</v>
          </cell>
          <cell r="C173" t="str">
            <v>F</v>
          </cell>
          <cell r="D173" t="str">
            <v>Mousse Fantcheu Félicia</v>
          </cell>
          <cell r="E173" t="str">
            <v>ISLN (Nr)</v>
          </cell>
          <cell r="F173" t="str">
            <v>Institut Saint-Louis Namur</v>
          </cell>
        </row>
        <row r="174">
          <cell r="A174">
            <v>173</v>
          </cell>
          <cell r="B174" t="str">
            <v>FBENA12</v>
          </cell>
          <cell r="C174" t="str">
            <v>F</v>
          </cell>
          <cell r="D174" t="str">
            <v>Perreman Whitney</v>
          </cell>
          <cell r="E174" t="str">
            <v>ISLN (Nr)</v>
          </cell>
          <cell r="F174" t="str">
            <v>Institut Saint-Louis Namur</v>
          </cell>
        </row>
        <row r="175">
          <cell r="A175">
            <v>174</v>
          </cell>
          <cell r="B175" t="str">
            <v>FBENA12</v>
          </cell>
          <cell r="C175" t="str">
            <v>F</v>
          </cell>
          <cell r="D175" t="str">
            <v>Orsini Anaïs</v>
          </cell>
          <cell r="E175" t="str">
            <v>CSMN (Nr)</v>
          </cell>
          <cell r="F175" t="str">
            <v>Communauté Scolaire Sainte-Marie Namur</v>
          </cell>
        </row>
        <row r="176">
          <cell r="A176">
            <v>175</v>
          </cell>
          <cell r="B176" t="str">
            <v>FBENA12</v>
          </cell>
          <cell r="C176" t="str">
            <v>F</v>
          </cell>
          <cell r="D176" t="str">
            <v>Renard Rosalie</v>
          </cell>
          <cell r="E176" t="str">
            <v>CSMN (Nr)</v>
          </cell>
          <cell r="F176" t="str">
            <v>Communauté Scolaire Sainte-Marie Namur</v>
          </cell>
        </row>
        <row r="177">
          <cell r="A177">
            <v>176</v>
          </cell>
          <cell r="B177" t="str">
            <v>FBENA12</v>
          </cell>
          <cell r="C177" t="str">
            <v>F</v>
          </cell>
          <cell r="D177" t="str">
            <v>Rossignon Diane</v>
          </cell>
          <cell r="E177" t="str">
            <v>CSMN (Nr)</v>
          </cell>
          <cell r="F177" t="str">
            <v>Communauté Scolaire Sainte-Marie Namur</v>
          </cell>
        </row>
        <row r="178">
          <cell r="A178">
            <v>177</v>
          </cell>
          <cell r="B178" t="str">
            <v>FBENA12</v>
          </cell>
          <cell r="C178" t="str">
            <v>F</v>
          </cell>
          <cell r="D178" t="str">
            <v>Katambaku Muheta Gissy</v>
          </cell>
          <cell r="E178" t="str">
            <v>ISUN (Nr)</v>
          </cell>
          <cell r="F178" t="str">
            <v>Institut Sainte-Ursule Namur</v>
          </cell>
        </row>
        <row r="179">
          <cell r="A179">
            <v>178</v>
          </cell>
          <cell r="B179" t="str">
            <v>FBENA12</v>
          </cell>
          <cell r="C179" t="str">
            <v>F</v>
          </cell>
          <cell r="D179" t="str">
            <v>Julie Molle</v>
          </cell>
          <cell r="E179" t="str">
            <v>ECAH (Lg)</v>
          </cell>
          <cell r="F179" t="str">
            <v>Ecole primaire Sainte-Croix Hannut</v>
          </cell>
        </row>
        <row r="180">
          <cell r="A180">
            <v>179</v>
          </cell>
          <cell r="B180" t="str">
            <v>FBENA12</v>
          </cell>
          <cell r="C180" t="str">
            <v>F</v>
          </cell>
          <cell r="D180" t="str">
            <v>Reuchamps Inès</v>
          </cell>
          <cell r="E180" t="str">
            <v>ESVL (Lg)</v>
          </cell>
          <cell r="F180" t="str">
            <v>Ecole Sainte-Véronique Liège</v>
          </cell>
        </row>
        <row r="181">
          <cell r="A181">
            <v>180</v>
          </cell>
          <cell r="B181" t="str">
            <v>FBENA12</v>
          </cell>
          <cell r="C181" t="str">
            <v>F</v>
          </cell>
          <cell r="D181" t="str">
            <v>Commas Zoé</v>
          </cell>
          <cell r="E181" t="str">
            <v>ESVL (Lg)</v>
          </cell>
          <cell r="F181" t="str">
            <v>Ecole Sainte-Véronique Liège</v>
          </cell>
        </row>
        <row r="182">
          <cell r="A182">
            <v>181</v>
          </cell>
          <cell r="B182" t="str">
            <v>FBENA12</v>
          </cell>
          <cell r="C182" t="str">
            <v>F</v>
          </cell>
          <cell r="D182" t="str">
            <v>Laabidi Rania</v>
          </cell>
          <cell r="E182" t="str">
            <v>ESVL (Lg)</v>
          </cell>
          <cell r="F182" t="str">
            <v>Ecole Sainte-Véronique Liège</v>
          </cell>
        </row>
        <row r="183">
          <cell r="A183">
            <v>182</v>
          </cell>
          <cell r="B183" t="str">
            <v>FBENA12</v>
          </cell>
          <cell r="C183" t="str">
            <v>F</v>
          </cell>
          <cell r="D183" t="str">
            <v>Debruche Eleanor</v>
          </cell>
          <cell r="E183" t="str">
            <v>ESVL (Lg)</v>
          </cell>
          <cell r="F183" t="str">
            <v>Ecole Sainte-Véronique Liège</v>
          </cell>
        </row>
        <row r="184">
          <cell r="A184">
            <v>183</v>
          </cell>
          <cell r="B184" t="str">
            <v>FBENA12</v>
          </cell>
          <cell r="C184" t="str">
            <v>F</v>
          </cell>
          <cell r="D184" t="str">
            <v>Dykmans Paloma</v>
          </cell>
          <cell r="E184" t="str">
            <v>ESVL (Lg)</v>
          </cell>
          <cell r="F184" t="str">
            <v>Ecole Sainte-Véronique Liège</v>
          </cell>
        </row>
        <row r="185">
          <cell r="A185">
            <v>184</v>
          </cell>
          <cell r="B185" t="str">
            <v>GBENA12</v>
          </cell>
          <cell r="C185" t="str">
            <v>G</v>
          </cell>
          <cell r="D185" t="str">
            <v>Sidibe Damany</v>
          </cell>
          <cell r="E185" t="str">
            <v>ISRL (Lg)</v>
          </cell>
          <cell r="F185" t="str">
            <v>Institut Saint-Rémi Liège</v>
          </cell>
        </row>
        <row r="186">
          <cell r="A186">
            <v>185</v>
          </cell>
          <cell r="B186" t="str">
            <v>GBENA12</v>
          </cell>
          <cell r="C186" t="str">
            <v>G</v>
          </cell>
          <cell r="D186" t="str">
            <v>Streel Tom</v>
          </cell>
          <cell r="E186" t="str">
            <v>ECAH (Lg)</v>
          </cell>
          <cell r="F186" t="str">
            <v>Ecole primaire Sainte-Croix Hannut</v>
          </cell>
        </row>
        <row r="187">
          <cell r="A187">
            <v>186</v>
          </cell>
          <cell r="B187" t="str">
            <v>GBENA12</v>
          </cell>
          <cell r="C187" t="str">
            <v>G</v>
          </cell>
          <cell r="D187" t="str">
            <v>Doneux Martin</v>
          </cell>
          <cell r="E187" t="str">
            <v>ECAH (Lg)</v>
          </cell>
          <cell r="F187" t="str">
            <v>Ecole primaire Sainte-Croix Hannut</v>
          </cell>
        </row>
        <row r="188">
          <cell r="A188">
            <v>187</v>
          </cell>
          <cell r="B188" t="str">
            <v>GBENA12</v>
          </cell>
          <cell r="C188" t="str">
            <v>G</v>
          </cell>
          <cell r="D188" t="str">
            <v>Tavernini Mattéo</v>
          </cell>
          <cell r="E188" t="str">
            <v>ECAH (Lg)</v>
          </cell>
          <cell r="F188" t="str">
            <v>Ecole primaire Sainte-Croix Hannut</v>
          </cell>
        </row>
        <row r="189">
          <cell r="A189">
            <v>188</v>
          </cell>
          <cell r="B189" t="str">
            <v>GBENA12</v>
          </cell>
          <cell r="C189" t="str">
            <v>G</v>
          </cell>
          <cell r="D189" t="str">
            <v>François Louis</v>
          </cell>
          <cell r="E189" t="str">
            <v>SCMH (Lg)</v>
          </cell>
          <cell r="F189" t="str">
            <v>Ecole St Coeur de Marie Hannut</v>
          </cell>
        </row>
        <row r="190">
          <cell r="A190">
            <v>189</v>
          </cell>
          <cell r="B190" t="str">
            <v>GBENA12</v>
          </cell>
          <cell r="C190" t="str">
            <v>G</v>
          </cell>
          <cell r="D190" t="str">
            <v>Sneessens Paul</v>
          </cell>
          <cell r="E190" t="str">
            <v>SCMH (Lg)</v>
          </cell>
          <cell r="F190" t="str">
            <v>Ecole St Coeur de Marie Hannut</v>
          </cell>
        </row>
        <row r="191">
          <cell r="A191">
            <v>190</v>
          </cell>
          <cell r="B191" t="str">
            <v>GBENA12</v>
          </cell>
          <cell r="C191" t="str">
            <v>G</v>
          </cell>
          <cell r="D191" t="str">
            <v>Longueville Eliott</v>
          </cell>
          <cell r="E191" t="str">
            <v>SCMH (Lg)</v>
          </cell>
          <cell r="F191" t="str">
            <v>Ecole St Coeur de Marie Hannut</v>
          </cell>
        </row>
        <row r="192">
          <cell r="A192">
            <v>191</v>
          </cell>
          <cell r="B192" t="str">
            <v>GBENA12</v>
          </cell>
          <cell r="C192" t="str">
            <v>G</v>
          </cell>
          <cell r="D192" t="str">
            <v>Vlisse Raphaël</v>
          </cell>
          <cell r="E192" t="str">
            <v>SCMH (Lg)</v>
          </cell>
          <cell r="F192" t="str">
            <v>Ecole St Coeur de Marie Hannut</v>
          </cell>
        </row>
        <row r="193">
          <cell r="A193">
            <v>192</v>
          </cell>
          <cell r="B193" t="str">
            <v>GBENA12</v>
          </cell>
          <cell r="C193" t="str">
            <v>G</v>
          </cell>
          <cell r="D193" t="str">
            <v>Jehaes Esteban</v>
          </cell>
          <cell r="E193" t="str">
            <v>ELLO (Nr)</v>
          </cell>
          <cell r="F193" t="str">
            <v xml:space="preserve">Ecole libre Lonzée </v>
          </cell>
        </row>
        <row r="194">
          <cell r="A194">
            <v>193</v>
          </cell>
          <cell r="B194" t="str">
            <v>GBENA12</v>
          </cell>
          <cell r="C194" t="str">
            <v>G</v>
          </cell>
          <cell r="D194" t="str">
            <v>Champagne Gosgnach Sacha</v>
          </cell>
          <cell r="E194" t="str">
            <v>ELLO (Nr)</v>
          </cell>
          <cell r="F194" t="str">
            <v xml:space="preserve">Ecole libre Lonzée </v>
          </cell>
        </row>
        <row r="195">
          <cell r="A195">
            <v>194</v>
          </cell>
          <cell r="B195" t="str">
            <v>GBENA12</v>
          </cell>
          <cell r="C195" t="str">
            <v>G</v>
          </cell>
          <cell r="D195" t="str">
            <v>Sajotte Louis</v>
          </cell>
          <cell r="E195" t="str">
            <v>ELLO (Nr)</v>
          </cell>
          <cell r="F195" t="str">
            <v xml:space="preserve">Ecole libre Lonzée </v>
          </cell>
        </row>
        <row r="196">
          <cell r="A196">
            <v>195</v>
          </cell>
          <cell r="B196" t="str">
            <v>GBENA12</v>
          </cell>
          <cell r="C196" t="str">
            <v>G</v>
          </cell>
          <cell r="D196" t="str">
            <v>Lemaire Alphonse</v>
          </cell>
          <cell r="E196" t="str">
            <v>ELLO (Nr)</v>
          </cell>
          <cell r="F196" t="str">
            <v xml:space="preserve">Ecole libre Lonzée </v>
          </cell>
        </row>
        <row r="197">
          <cell r="A197">
            <v>196</v>
          </cell>
          <cell r="B197" t="str">
            <v>GBENA12</v>
          </cell>
          <cell r="C197" t="str">
            <v>G</v>
          </cell>
          <cell r="D197" t="str">
            <v>Essid Alexis</v>
          </cell>
          <cell r="E197" t="str">
            <v>ELLO (Nr)</v>
          </cell>
          <cell r="F197" t="str">
            <v xml:space="preserve">Ecole libre Lonzée </v>
          </cell>
        </row>
        <row r="198">
          <cell r="A198">
            <v>197</v>
          </cell>
          <cell r="B198" t="str">
            <v>GBENA12</v>
          </cell>
          <cell r="C198" t="str">
            <v>G</v>
          </cell>
          <cell r="D198" t="str">
            <v>Van Laethem Justin</v>
          </cell>
          <cell r="E198" t="str">
            <v>ELLO (Nr)</v>
          </cell>
          <cell r="F198" t="str">
            <v xml:space="preserve">Ecole libre Lonzée </v>
          </cell>
        </row>
        <row r="199">
          <cell r="A199">
            <v>198</v>
          </cell>
          <cell r="B199" t="str">
            <v>GBENA12</v>
          </cell>
          <cell r="C199" t="str">
            <v>G</v>
          </cell>
          <cell r="D199" t="str">
            <v>Dubreucq Florent</v>
          </cell>
          <cell r="E199" t="str">
            <v>ISLN (Nr)</v>
          </cell>
          <cell r="F199" t="str">
            <v>Institut Saint-Louis Namur</v>
          </cell>
        </row>
        <row r="200">
          <cell r="A200">
            <v>199</v>
          </cell>
          <cell r="B200" t="str">
            <v>GBENA12</v>
          </cell>
          <cell r="C200" t="str">
            <v>G</v>
          </cell>
          <cell r="D200" t="str">
            <v>Colson Martin</v>
          </cell>
          <cell r="E200" t="str">
            <v>ISLN (Nr)</v>
          </cell>
          <cell r="F200" t="str">
            <v>Institut Saint-Louis Namur</v>
          </cell>
        </row>
        <row r="201">
          <cell r="A201">
            <v>200</v>
          </cell>
          <cell r="B201" t="str">
            <v>GBENA12</v>
          </cell>
          <cell r="C201" t="str">
            <v>G</v>
          </cell>
          <cell r="D201" t="str">
            <v>Puissant Tombu Corentin</v>
          </cell>
          <cell r="E201" t="str">
            <v>ISLN (Nr)</v>
          </cell>
          <cell r="F201" t="str">
            <v>Institut Saint-Louis Namur</v>
          </cell>
        </row>
        <row r="202">
          <cell r="A202">
            <v>201</v>
          </cell>
          <cell r="B202" t="str">
            <v>GBENA12</v>
          </cell>
          <cell r="C202" t="str">
            <v>G</v>
          </cell>
          <cell r="D202" t="str">
            <v>Costantiello Nino</v>
          </cell>
          <cell r="E202" t="str">
            <v>ISLN (Nr)</v>
          </cell>
          <cell r="F202" t="str">
            <v>Institut Saint-Louis Namur</v>
          </cell>
        </row>
        <row r="203">
          <cell r="A203">
            <v>202</v>
          </cell>
          <cell r="B203" t="str">
            <v>GBENA12</v>
          </cell>
          <cell r="C203" t="str">
            <v>G</v>
          </cell>
          <cell r="D203" t="str">
            <v>Mualaba Tshilumba Jean-Claude Junior</v>
          </cell>
          <cell r="E203" t="str">
            <v>ISLN (Nr)</v>
          </cell>
          <cell r="F203" t="str">
            <v>Institut Saint-Louis Namur</v>
          </cell>
        </row>
        <row r="204">
          <cell r="A204">
            <v>203</v>
          </cell>
          <cell r="B204" t="str">
            <v>GBENA12</v>
          </cell>
          <cell r="C204" t="str">
            <v>G</v>
          </cell>
          <cell r="D204" t="str">
            <v>Brasseur Achille</v>
          </cell>
          <cell r="E204" t="str">
            <v>CSMN (Nr)</v>
          </cell>
          <cell r="F204" t="str">
            <v>Communauté Scolaire Sainte-Marie Namur</v>
          </cell>
        </row>
        <row r="205">
          <cell r="A205">
            <v>204</v>
          </cell>
          <cell r="B205" t="str">
            <v>GBENA12</v>
          </cell>
          <cell r="C205" t="str">
            <v>G</v>
          </cell>
          <cell r="D205" t="str">
            <v>de Jamblinne de Meux Pablo</v>
          </cell>
          <cell r="E205" t="str">
            <v>CSMN (Nr)</v>
          </cell>
          <cell r="F205" t="str">
            <v>Communauté Scolaire Sainte-Marie Namur</v>
          </cell>
        </row>
        <row r="206">
          <cell r="A206">
            <v>205</v>
          </cell>
          <cell r="B206" t="str">
            <v>GBENA12</v>
          </cell>
          <cell r="C206" t="str">
            <v>G</v>
          </cell>
          <cell r="D206" t="str">
            <v>Delforge Eugène</v>
          </cell>
          <cell r="E206" t="str">
            <v>CSMN (Nr)</v>
          </cell>
          <cell r="F206" t="str">
            <v>Communauté Scolaire Sainte-Marie Namur</v>
          </cell>
        </row>
        <row r="207">
          <cell r="A207">
            <v>206</v>
          </cell>
          <cell r="B207" t="str">
            <v>GBENA12</v>
          </cell>
          <cell r="C207" t="str">
            <v>G</v>
          </cell>
          <cell r="D207" t="str">
            <v>Deproost Baudouin</v>
          </cell>
          <cell r="E207" t="str">
            <v>CSMN (Nr)</v>
          </cell>
          <cell r="F207" t="str">
            <v>Communauté Scolaire Sainte-Marie Namur</v>
          </cell>
        </row>
        <row r="208">
          <cell r="A208">
            <v>207</v>
          </cell>
          <cell r="B208" t="str">
            <v>GBENA12</v>
          </cell>
          <cell r="C208" t="str">
            <v>G</v>
          </cell>
          <cell r="D208" t="str">
            <v>Doukissis Leandro</v>
          </cell>
          <cell r="E208" t="str">
            <v>CSMN (Nr)</v>
          </cell>
          <cell r="F208" t="str">
            <v>Communauté Scolaire Sainte-Marie Namur</v>
          </cell>
        </row>
        <row r="209">
          <cell r="A209">
            <v>208</v>
          </cell>
          <cell r="B209" t="str">
            <v>GBENA12</v>
          </cell>
          <cell r="C209" t="str">
            <v>G</v>
          </cell>
          <cell r="D209" t="str">
            <v>Franceschetto Tiago</v>
          </cell>
          <cell r="E209" t="str">
            <v>CSMN (Nr)</v>
          </cell>
          <cell r="F209" t="str">
            <v>Communauté Scolaire Sainte-Marie Namur</v>
          </cell>
        </row>
        <row r="210">
          <cell r="A210">
            <v>209</v>
          </cell>
          <cell r="B210" t="str">
            <v>GBENA12</v>
          </cell>
          <cell r="C210" t="str">
            <v>G</v>
          </cell>
          <cell r="D210" t="str">
            <v>François Oscar</v>
          </cell>
          <cell r="E210" t="str">
            <v>CSMN (Nr)</v>
          </cell>
          <cell r="F210" t="str">
            <v>Communauté Scolaire Sainte-Marie Namur</v>
          </cell>
        </row>
        <row r="211">
          <cell r="A211">
            <v>210</v>
          </cell>
          <cell r="B211" t="str">
            <v>GBENA12</v>
          </cell>
          <cell r="C211" t="str">
            <v>G</v>
          </cell>
          <cell r="D211" t="str">
            <v>Schmidthals Félicien</v>
          </cell>
          <cell r="E211" t="str">
            <v>CSMN (Nr)</v>
          </cell>
          <cell r="F211" t="str">
            <v>Communauté Scolaire Sainte-Marie Namur</v>
          </cell>
        </row>
        <row r="212">
          <cell r="A212">
            <v>211</v>
          </cell>
          <cell r="B212" t="str">
            <v>GBENA12</v>
          </cell>
          <cell r="C212" t="str">
            <v>G</v>
          </cell>
          <cell r="D212" t="str">
            <v>Sinte Gaspard</v>
          </cell>
          <cell r="E212" t="str">
            <v>CSMN (Nr)</v>
          </cell>
          <cell r="F212" t="str">
            <v>Communauté Scolaire Sainte-Marie Namur</v>
          </cell>
        </row>
        <row r="213">
          <cell r="A213">
            <v>212</v>
          </cell>
          <cell r="B213" t="str">
            <v>GBENA12</v>
          </cell>
          <cell r="C213" t="str">
            <v>G</v>
          </cell>
          <cell r="D213" t="str">
            <v>Tossou Euphrem</v>
          </cell>
          <cell r="E213" t="str">
            <v>CSMN (Nr)</v>
          </cell>
          <cell r="F213" t="str">
            <v>Communauté Scolaire Sainte-Marie Namur</v>
          </cell>
        </row>
        <row r="214">
          <cell r="A214">
            <v>213</v>
          </cell>
          <cell r="B214" t="str">
            <v>GBENA12</v>
          </cell>
          <cell r="C214" t="str">
            <v>G</v>
          </cell>
          <cell r="D214" t="str">
            <v>Bennani Fortes Hamza</v>
          </cell>
          <cell r="E214" t="str">
            <v>ISUN (Nr)</v>
          </cell>
          <cell r="F214" t="str">
            <v>Institut Sainte-Ursule Namur</v>
          </cell>
        </row>
        <row r="215">
          <cell r="A215">
            <v>214</v>
          </cell>
          <cell r="B215" t="str">
            <v>GBENA12</v>
          </cell>
          <cell r="C215" t="str">
            <v>G</v>
          </cell>
          <cell r="D215" t="str">
            <v>Nkunzimana Idriss Djibril</v>
          </cell>
          <cell r="E215" t="str">
            <v>ISUN (Nr)</v>
          </cell>
          <cell r="F215" t="str">
            <v>Institut Sainte-Ursule Namur</v>
          </cell>
        </row>
        <row r="216">
          <cell r="A216">
            <v>215</v>
          </cell>
          <cell r="B216" t="str">
            <v>GBENA12</v>
          </cell>
          <cell r="C216" t="str">
            <v>G</v>
          </cell>
          <cell r="D216" t="str">
            <v>Delbecq Lukas</v>
          </cell>
          <cell r="E216" t="str">
            <v>ISUN (Nr)</v>
          </cell>
          <cell r="F216" t="str">
            <v>Institut Sainte-Ursule Namur</v>
          </cell>
        </row>
        <row r="217">
          <cell r="A217">
            <v>216</v>
          </cell>
          <cell r="B217" t="str">
            <v>GBENA12</v>
          </cell>
          <cell r="C217" t="str">
            <v>G</v>
          </cell>
          <cell r="D217" t="str">
            <v>Dubart Maël</v>
          </cell>
          <cell r="E217" t="str">
            <v>ESVL (Lg)</v>
          </cell>
          <cell r="F217" t="str">
            <v>Ecole Sainte-Véronique Liège</v>
          </cell>
        </row>
        <row r="218">
          <cell r="A218">
            <v>217</v>
          </cell>
          <cell r="B218" t="str">
            <v>GBENA12</v>
          </cell>
          <cell r="C218" t="str">
            <v>G</v>
          </cell>
          <cell r="D218" t="str">
            <v>Streel Félix</v>
          </cell>
          <cell r="E218" t="str">
            <v>ESVL (Lg)</v>
          </cell>
          <cell r="F218" t="str">
            <v>Ecole Sainte-Véronique Liège</v>
          </cell>
        </row>
        <row r="219">
          <cell r="A219">
            <v>218</v>
          </cell>
          <cell r="B219" t="str">
            <v>GBENA12</v>
          </cell>
          <cell r="C219" t="str">
            <v>G</v>
          </cell>
          <cell r="D219" t="str">
            <v>Landini Simon</v>
          </cell>
          <cell r="E219" t="str">
            <v>ESVL (Lg)</v>
          </cell>
          <cell r="F219" t="str">
            <v>Ecole Sainte-Véronique Liège</v>
          </cell>
        </row>
        <row r="220">
          <cell r="A220">
            <v>219</v>
          </cell>
          <cell r="B220" t="str">
            <v>GBENA12</v>
          </cell>
          <cell r="C220" t="str">
            <v>G</v>
          </cell>
          <cell r="D220" t="str">
            <v>Delporte Noah</v>
          </cell>
          <cell r="E220" t="str">
            <v>ESVL (Lg)</v>
          </cell>
          <cell r="F220" t="str">
            <v>Ecole Sainte-Véronique Liège</v>
          </cell>
        </row>
        <row r="221">
          <cell r="A221">
            <v>220</v>
          </cell>
          <cell r="B221" t="str">
            <v>GBENA12</v>
          </cell>
          <cell r="C221" t="str">
            <v>G</v>
          </cell>
          <cell r="D221" t="str">
            <v>Müller Romain</v>
          </cell>
          <cell r="E221" t="str">
            <v>ESVL (Lg)</v>
          </cell>
          <cell r="F221" t="str">
            <v>Ecole Sainte-Véronique Liège</v>
          </cell>
        </row>
        <row r="222">
          <cell r="A222">
            <v>221</v>
          </cell>
          <cell r="B222" t="str">
            <v>FBENB11</v>
          </cell>
          <cell r="C222" t="str">
            <v>F</v>
          </cell>
          <cell r="D222" t="str">
            <v>Hobé Camille</v>
          </cell>
          <cell r="E222" t="str">
            <v>ECAH (Lg)</v>
          </cell>
          <cell r="F222" t="str">
            <v>Ecole primaire Sainte-Croix Hannut</v>
          </cell>
        </row>
        <row r="223">
          <cell r="A223">
            <v>222</v>
          </cell>
          <cell r="B223" t="str">
            <v>FBENB11</v>
          </cell>
          <cell r="C223" t="str">
            <v>F</v>
          </cell>
          <cell r="D223" t="str">
            <v>Diallo Asmaou</v>
          </cell>
          <cell r="E223" t="str">
            <v>ECAH (Lg)</v>
          </cell>
          <cell r="F223" t="str">
            <v>Ecole primaire Sainte-Croix Hannut</v>
          </cell>
        </row>
        <row r="224">
          <cell r="A224">
            <v>223</v>
          </cell>
          <cell r="B224" t="str">
            <v>FBENB11</v>
          </cell>
          <cell r="C224" t="str">
            <v>F</v>
          </cell>
          <cell r="D224" t="str">
            <v>Viatour Maurine</v>
          </cell>
          <cell r="E224" t="str">
            <v>ECAH (Lg)</v>
          </cell>
          <cell r="F224" t="str">
            <v>Ecole primaire Sainte-Croix Hannut</v>
          </cell>
        </row>
        <row r="225">
          <cell r="A225">
            <v>224</v>
          </cell>
          <cell r="B225" t="str">
            <v>FBENB11</v>
          </cell>
          <cell r="C225" t="str">
            <v>F</v>
          </cell>
          <cell r="D225" t="str">
            <v>Malherbe Evy</v>
          </cell>
          <cell r="E225" t="str">
            <v>ESMT (Lg)</v>
          </cell>
          <cell r="F225" t="str">
            <v>Ecole Ste Marie Tilff</v>
          </cell>
        </row>
        <row r="226">
          <cell r="A226">
            <v>225</v>
          </cell>
          <cell r="B226" t="str">
            <v>FBENB11</v>
          </cell>
          <cell r="C226" t="str">
            <v>F</v>
          </cell>
          <cell r="D226" t="str">
            <v>Franck Elisa</v>
          </cell>
          <cell r="E226" t="str">
            <v>ESMT (Lg)</v>
          </cell>
          <cell r="F226" t="str">
            <v>Ecole Ste Marie Tilff</v>
          </cell>
        </row>
        <row r="227">
          <cell r="A227">
            <v>226</v>
          </cell>
          <cell r="B227" t="str">
            <v>FBENB11</v>
          </cell>
          <cell r="C227" t="str">
            <v>F</v>
          </cell>
          <cell r="D227" t="str">
            <v>Carvalho da silva Yasmine</v>
          </cell>
          <cell r="E227" t="str">
            <v>ELLO (Nr)</v>
          </cell>
          <cell r="F227" t="str">
            <v xml:space="preserve">Ecole libre Lonzée </v>
          </cell>
        </row>
        <row r="228">
          <cell r="A228">
            <v>227</v>
          </cell>
          <cell r="B228" t="str">
            <v>FBENB11</v>
          </cell>
          <cell r="C228" t="str">
            <v>F</v>
          </cell>
          <cell r="D228" t="str">
            <v>Lemaire Marion</v>
          </cell>
          <cell r="E228" t="str">
            <v>ELLO (Nr)</v>
          </cell>
          <cell r="F228" t="str">
            <v xml:space="preserve">Ecole libre Lonzée </v>
          </cell>
        </row>
        <row r="229">
          <cell r="A229">
            <v>228</v>
          </cell>
          <cell r="B229" t="str">
            <v>FBENB11</v>
          </cell>
          <cell r="C229" t="str">
            <v>F</v>
          </cell>
          <cell r="D229" t="str">
            <v xml:space="preserve">Libert Thaïs </v>
          </cell>
          <cell r="E229" t="str">
            <v>ELLO (Nr)</v>
          </cell>
          <cell r="F229" t="str">
            <v xml:space="preserve">Ecole libre Lonzée </v>
          </cell>
        </row>
        <row r="230">
          <cell r="A230">
            <v>229</v>
          </cell>
          <cell r="B230" t="str">
            <v>FBENB11</v>
          </cell>
          <cell r="C230" t="str">
            <v>F</v>
          </cell>
          <cell r="D230" t="str">
            <v>Di Marzio Gloria</v>
          </cell>
          <cell r="E230" t="str">
            <v>ELLO (Nr)</v>
          </cell>
          <cell r="F230" t="str">
            <v xml:space="preserve">Ecole libre Lonzée </v>
          </cell>
        </row>
        <row r="231">
          <cell r="A231">
            <v>230</v>
          </cell>
          <cell r="B231" t="str">
            <v>FBENB11</v>
          </cell>
          <cell r="C231" t="str">
            <v>F</v>
          </cell>
          <cell r="D231" t="str">
            <v>Dupagne Lily</v>
          </cell>
          <cell r="E231" t="str">
            <v>CSGG (Nr)</v>
          </cell>
          <cell r="F231" t="str">
            <v>Collège Saint-Guibert Gembloux</v>
          </cell>
        </row>
        <row r="232">
          <cell r="A232">
            <v>231</v>
          </cell>
          <cell r="B232" t="str">
            <v>FBENA12</v>
          </cell>
          <cell r="C232" t="str">
            <v>F</v>
          </cell>
          <cell r="D232" t="str">
            <v>Dupagne Emma</v>
          </cell>
          <cell r="E232" t="str">
            <v>CSGG (Nr)</v>
          </cell>
          <cell r="F232" t="str">
            <v>Collège Saint-Guibert Gembloux</v>
          </cell>
        </row>
        <row r="233">
          <cell r="A233">
            <v>232</v>
          </cell>
          <cell r="B233" t="str">
            <v>FBENB11</v>
          </cell>
          <cell r="C233" t="str">
            <v>F</v>
          </cell>
          <cell r="D233" t="str">
            <v>Ben Setti Aya</v>
          </cell>
          <cell r="E233" t="str">
            <v>ISLN (Nr)</v>
          </cell>
          <cell r="F233" t="str">
            <v>Institut Saint-Louis Namur</v>
          </cell>
        </row>
        <row r="234">
          <cell r="A234">
            <v>233</v>
          </cell>
          <cell r="B234" t="str">
            <v>FBENB11</v>
          </cell>
          <cell r="C234" t="str">
            <v>F</v>
          </cell>
          <cell r="D234" t="str">
            <v>de Moffarts Olivia</v>
          </cell>
          <cell r="E234" t="str">
            <v>ISLN (Nr)</v>
          </cell>
          <cell r="F234" t="str">
            <v>Institut Saint-Louis Namur</v>
          </cell>
        </row>
        <row r="235">
          <cell r="A235">
            <v>234</v>
          </cell>
          <cell r="B235" t="str">
            <v>FBENB11</v>
          </cell>
          <cell r="C235" t="str">
            <v>F</v>
          </cell>
          <cell r="D235" t="str">
            <v>Gauthy Alice</v>
          </cell>
          <cell r="E235" t="str">
            <v>ISLN (Nr)</v>
          </cell>
          <cell r="F235" t="str">
            <v>Institut Saint-Louis Namur</v>
          </cell>
        </row>
        <row r="236">
          <cell r="A236">
            <v>235</v>
          </cell>
          <cell r="B236" t="str">
            <v>FBENB11</v>
          </cell>
          <cell r="C236" t="str">
            <v>F</v>
          </cell>
          <cell r="D236" t="str">
            <v>Mousse Segnou Térésa</v>
          </cell>
          <cell r="E236" t="str">
            <v>ISLN (Nr)</v>
          </cell>
          <cell r="F236" t="str">
            <v>Institut Saint-Louis Namur</v>
          </cell>
        </row>
        <row r="237">
          <cell r="A237">
            <v>236</v>
          </cell>
          <cell r="B237" t="str">
            <v>FBENB11</v>
          </cell>
          <cell r="C237" t="str">
            <v>F</v>
          </cell>
          <cell r="D237" t="str">
            <v>Poels Alix</v>
          </cell>
          <cell r="E237" t="str">
            <v>ISLN (Nr)</v>
          </cell>
          <cell r="F237" t="str">
            <v>Institut Saint-Louis Namur</v>
          </cell>
        </row>
        <row r="238">
          <cell r="A238">
            <v>237</v>
          </cell>
          <cell r="B238" t="str">
            <v>FBENB11</v>
          </cell>
          <cell r="C238" t="str">
            <v>F</v>
          </cell>
          <cell r="D238" t="str">
            <v>Blareau Chloé</v>
          </cell>
          <cell r="E238" t="str">
            <v>CSMN (Nr)</v>
          </cell>
          <cell r="F238" t="str">
            <v>Communauté Scolaire Sainte-Marie Namur</v>
          </cell>
        </row>
        <row r="239">
          <cell r="A239">
            <v>238</v>
          </cell>
          <cell r="B239" t="str">
            <v>FBENB11</v>
          </cell>
          <cell r="C239" t="str">
            <v>F</v>
          </cell>
          <cell r="D239" t="str">
            <v>Detilleux Lilou</v>
          </cell>
          <cell r="E239" t="str">
            <v>CSMN (Nr)</v>
          </cell>
          <cell r="F239" t="str">
            <v>Communauté Scolaire Sainte-Marie Namur</v>
          </cell>
        </row>
        <row r="240">
          <cell r="A240">
            <v>239</v>
          </cell>
          <cell r="B240" t="str">
            <v>FBENB11</v>
          </cell>
          <cell r="C240" t="str">
            <v>F</v>
          </cell>
          <cell r="D240" t="str">
            <v>Lahaut Camille</v>
          </cell>
          <cell r="E240" t="str">
            <v>CSMN (Nr)</v>
          </cell>
          <cell r="F240" t="str">
            <v>Communauté Scolaire Sainte-Marie Namur</v>
          </cell>
        </row>
        <row r="241">
          <cell r="A241">
            <v>240</v>
          </cell>
          <cell r="B241" t="str">
            <v>FBENB11</v>
          </cell>
          <cell r="C241" t="str">
            <v>F</v>
          </cell>
          <cell r="D241" t="str">
            <v>Lambert Emma</v>
          </cell>
          <cell r="E241" t="str">
            <v>CSMN (Nr)</v>
          </cell>
          <cell r="F241" t="str">
            <v>Communauté Scolaire Sainte-Marie Namur</v>
          </cell>
        </row>
        <row r="242">
          <cell r="A242">
            <v>241</v>
          </cell>
          <cell r="B242" t="str">
            <v>FBENB11</v>
          </cell>
          <cell r="C242" t="str">
            <v>F</v>
          </cell>
          <cell r="D242" t="str">
            <v>Lionnet Lou</v>
          </cell>
          <cell r="E242" t="str">
            <v>CSMN (Nr)</v>
          </cell>
          <cell r="F242" t="str">
            <v>Communauté Scolaire Sainte-Marie Namur</v>
          </cell>
        </row>
        <row r="243">
          <cell r="A243">
            <v>242</v>
          </cell>
          <cell r="B243" t="str">
            <v>FBENB11</v>
          </cell>
          <cell r="C243" t="str">
            <v>F</v>
          </cell>
          <cell r="D243" t="str">
            <v>Maso Lorella</v>
          </cell>
          <cell r="E243" t="str">
            <v>CSMN (Nr)</v>
          </cell>
          <cell r="F243" t="str">
            <v>Communauté Scolaire Sainte-Marie Namur</v>
          </cell>
        </row>
        <row r="244">
          <cell r="A244">
            <v>243</v>
          </cell>
          <cell r="B244" t="str">
            <v>FBENB11</v>
          </cell>
          <cell r="C244" t="str">
            <v>F</v>
          </cell>
          <cell r="D244" t="str">
            <v>Rouffiange Emma</v>
          </cell>
          <cell r="E244" t="str">
            <v>CSMN (Nr)</v>
          </cell>
          <cell r="F244" t="str">
            <v>Communauté Scolaire Sainte-Marie Namur</v>
          </cell>
        </row>
        <row r="245">
          <cell r="A245">
            <v>244</v>
          </cell>
          <cell r="B245" t="str">
            <v>FBENB11</v>
          </cell>
          <cell r="C245" t="str">
            <v>F</v>
          </cell>
          <cell r="D245" t="str">
            <v>Sonnemans Chloé</v>
          </cell>
          <cell r="E245" t="str">
            <v>CSMN (Nr)</v>
          </cell>
          <cell r="F245" t="str">
            <v>Communauté Scolaire Sainte-Marie Namur</v>
          </cell>
        </row>
        <row r="246">
          <cell r="A246">
            <v>245</v>
          </cell>
          <cell r="B246" t="str">
            <v>FBENB11</v>
          </cell>
          <cell r="C246" t="str">
            <v>F</v>
          </cell>
          <cell r="D246" t="str">
            <v>Thonon Estelle</v>
          </cell>
          <cell r="E246" t="str">
            <v>CSMN (Nr)</v>
          </cell>
          <cell r="F246" t="str">
            <v>Communauté Scolaire Sainte-Marie Namur</v>
          </cell>
        </row>
        <row r="247">
          <cell r="A247">
            <v>246</v>
          </cell>
          <cell r="B247" t="str">
            <v>FBENB11</v>
          </cell>
          <cell r="C247" t="str">
            <v>F</v>
          </cell>
          <cell r="D247" t="str">
            <v>Candino Erika</v>
          </cell>
          <cell r="E247" t="str">
            <v>ISUN (Nr)</v>
          </cell>
          <cell r="F247" t="str">
            <v>Institut Sainte-Ursule Namur</v>
          </cell>
        </row>
        <row r="248">
          <cell r="A248">
            <v>247</v>
          </cell>
          <cell r="B248" t="str">
            <v>FBENB11</v>
          </cell>
          <cell r="C248" t="str">
            <v>F</v>
          </cell>
          <cell r="D248" t="str">
            <v>Flament Léonore</v>
          </cell>
          <cell r="E248" t="str">
            <v>ISUN (Nr)</v>
          </cell>
          <cell r="F248" t="str">
            <v>Institut Sainte-Ursule Namur</v>
          </cell>
        </row>
        <row r="249">
          <cell r="A249">
            <v>248</v>
          </cell>
          <cell r="B249" t="str">
            <v>FBENB11</v>
          </cell>
          <cell r="C249" t="str">
            <v>F</v>
          </cell>
          <cell r="D249" t="str">
            <v>Gillissen Séléna</v>
          </cell>
          <cell r="E249" t="str">
            <v>ISUN (Nr)</v>
          </cell>
          <cell r="F249" t="str">
            <v>Institut Sainte-Ursule Namur</v>
          </cell>
        </row>
        <row r="250">
          <cell r="A250">
            <v>249</v>
          </cell>
          <cell r="B250" t="str">
            <v>FBENB11</v>
          </cell>
          <cell r="C250" t="str">
            <v>F</v>
          </cell>
          <cell r="D250" t="str">
            <v>kosobucki elisa</v>
          </cell>
          <cell r="E250" t="str">
            <v>EDBL (Lg)</v>
          </cell>
          <cell r="F250" t="str">
            <v>Ecole Don Bosco Liège</v>
          </cell>
        </row>
        <row r="251">
          <cell r="A251">
            <v>250</v>
          </cell>
          <cell r="B251" t="str">
            <v>FBENB11</v>
          </cell>
          <cell r="C251" t="str">
            <v>F</v>
          </cell>
          <cell r="D251" t="str">
            <v>dannevoye léa</v>
          </cell>
          <cell r="E251" t="str">
            <v>EDBL (Lg)</v>
          </cell>
          <cell r="F251" t="str">
            <v>Ecole Don Bosco Liège</v>
          </cell>
        </row>
        <row r="252">
          <cell r="A252">
            <v>251</v>
          </cell>
          <cell r="B252" t="str">
            <v>FBENB11</v>
          </cell>
          <cell r="C252" t="str">
            <v>F</v>
          </cell>
          <cell r="D252" t="str">
            <v>Dejon Perrine</v>
          </cell>
          <cell r="E252" t="str">
            <v>ESVL (Lg)</v>
          </cell>
          <cell r="F252" t="str">
            <v>Ecole Sainte-Véronique Liège</v>
          </cell>
        </row>
        <row r="253">
          <cell r="A253">
            <v>252</v>
          </cell>
          <cell r="B253" t="str">
            <v>FBENB11</v>
          </cell>
          <cell r="C253" t="str">
            <v>F</v>
          </cell>
          <cell r="D253" t="str">
            <v>Mairy Inès</v>
          </cell>
          <cell r="E253" t="str">
            <v>ESVL (Lg)</v>
          </cell>
          <cell r="F253" t="str">
            <v>Ecole Sainte-Véronique Liège</v>
          </cell>
        </row>
        <row r="254">
          <cell r="A254">
            <v>253</v>
          </cell>
          <cell r="B254" t="str">
            <v>FBENB11</v>
          </cell>
          <cell r="C254" t="str">
            <v>F</v>
          </cell>
          <cell r="D254" t="str">
            <v>Heine Stella</v>
          </cell>
          <cell r="E254" t="str">
            <v>ESVL (Lg)</v>
          </cell>
          <cell r="F254" t="str">
            <v>Ecole Sainte-Véronique Liège</v>
          </cell>
        </row>
        <row r="255">
          <cell r="A255">
            <v>254</v>
          </cell>
          <cell r="B255" t="str">
            <v>FBENB11</v>
          </cell>
          <cell r="C255" t="str">
            <v>F</v>
          </cell>
          <cell r="D255" t="str">
            <v>Guisssart Margaux</v>
          </cell>
          <cell r="E255" t="str">
            <v>ESVL (Lg)</v>
          </cell>
          <cell r="F255" t="str">
            <v>Ecole Sainte-Véronique Liège</v>
          </cell>
        </row>
        <row r="256">
          <cell r="A256">
            <v>255</v>
          </cell>
          <cell r="B256" t="str">
            <v>FBENB11</v>
          </cell>
          <cell r="C256" t="str">
            <v>F</v>
          </cell>
          <cell r="D256" t="str">
            <v>Baré Héloïse</v>
          </cell>
          <cell r="E256" t="str">
            <v>ESVL (Lg)</v>
          </cell>
          <cell r="F256" t="str">
            <v>Ecole Sainte-Véronique Liège</v>
          </cell>
        </row>
        <row r="257">
          <cell r="A257">
            <v>256</v>
          </cell>
          <cell r="B257" t="str">
            <v>GBENB11</v>
          </cell>
          <cell r="C257" t="str">
            <v>G</v>
          </cell>
          <cell r="D257" t="str">
            <v>Samain Guillaume</v>
          </cell>
          <cell r="E257" t="str">
            <v>ECAH (Lg)</v>
          </cell>
          <cell r="F257" t="str">
            <v>Ecole primaire Sainte-Croix Hannut</v>
          </cell>
        </row>
        <row r="258">
          <cell r="A258">
            <v>257</v>
          </cell>
          <cell r="B258" t="str">
            <v>GBENB11</v>
          </cell>
          <cell r="C258" t="str">
            <v>G</v>
          </cell>
          <cell r="D258" t="str">
            <v>Pinchart Hugo</v>
          </cell>
          <cell r="E258" t="str">
            <v>ECAH (Lg)</v>
          </cell>
          <cell r="F258" t="str">
            <v>Ecole primaire Sainte-Croix Hannut</v>
          </cell>
        </row>
        <row r="259">
          <cell r="A259">
            <v>258</v>
          </cell>
          <cell r="B259" t="str">
            <v>GBENB11</v>
          </cell>
          <cell r="C259" t="str">
            <v>G</v>
          </cell>
          <cell r="D259" t="str">
            <v>Dessart Gabin</v>
          </cell>
          <cell r="E259" t="str">
            <v>SCMH (Lg)</v>
          </cell>
          <cell r="F259" t="str">
            <v>Ecole St Coeur de Marie Hannut</v>
          </cell>
        </row>
        <row r="260">
          <cell r="A260">
            <v>259</v>
          </cell>
          <cell r="B260" t="str">
            <v>GBENB11</v>
          </cell>
          <cell r="C260" t="str">
            <v>G</v>
          </cell>
          <cell r="D260" t="str">
            <v>Matthysen Antoine</v>
          </cell>
          <cell r="E260" t="str">
            <v>SCMH (Lg)</v>
          </cell>
          <cell r="F260" t="str">
            <v>Ecole St Coeur de Marie Hannut</v>
          </cell>
        </row>
        <row r="261">
          <cell r="A261">
            <v>260</v>
          </cell>
          <cell r="B261" t="str">
            <v>GBENB11</v>
          </cell>
          <cell r="C261" t="str">
            <v>G</v>
          </cell>
          <cell r="D261" t="str">
            <v xml:space="preserve">Albores Rafael </v>
          </cell>
          <cell r="E261" t="str">
            <v>ESMT (Lg)</v>
          </cell>
          <cell r="F261" t="str">
            <v>Ecole Ste Marie Tilff</v>
          </cell>
        </row>
        <row r="262">
          <cell r="A262">
            <v>261</v>
          </cell>
          <cell r="B262" t="str">
            <v>GBENB11</v>
          </cell>
          <cell r="C262" t="str">
            <v>G</v>
          </cell>
          <cell r="D262" t="str">
            <v>Namurois Maxime</v>
          </cell>
          <cell r="E262" t="str">
            <v>ELLO (Nr)</v>
          </cell>
          <cell r="F262" t="str">
            <v xml:space="preserve">Ecole libre Lonzée </v>
          </cell>
        </row>
        <row r="263">
          <cell r="A263">
            <v>262</v>
          </cell>
          <cell r="B263" t="str">
            <v>GBENB11</v>
          </cell>
          <cell r="C263" t="str">
            <v>G</v>
          </cell>
          <cell r="D263" t="str">
            <v>Pierre Timéo</v>
          </cell>
          <cell r="E263" t="str">
            <v>ELLO (Nr)</v>
          </cell>
          <cell r="F263" t="str">
            <v xml:space="preserve">Ecole libre Lonzée </v>
          </cell>
        </row>
        <row r="264">
          <cell r="A264">
            <v>263</v>
          </cell>
          <cell r="B264" t="str">
            <v>GBENB11</v>
          </cell>
          <cell r="C264" t="str">
            <v>G</v>
          </cell>
          <cell r="D264" t="str">
            <v>Dubois Hugo</v>
          </cell>
          <cell r="E264" t="str">
            <v>ELLO (Nr)</v>
          </cell>
          <cell r="F264" t="str">
            <v xml:space="preserve">Ecole libre Lonzée </v>
          </cell>
        </row>
        <row r="265">
          <cell r="A265">
            <v>264</v>
          </cell>
          <cell r="B265" t="str">
            <v>GBENB11</v>
          </cell>
          <cell r="C265" t="str">
            <v>G</v>
          </cell>
          <cell r="D265" t="str">
            <v>Delcorps Diego</v>
          </cell>
          <cell r="E265" t="str">
            <v>ELLO (Nr)</v>
          </cell>
          <cell r="F265" t="str">
            <v xml:space="preserve">Ecole libre Lonzée </v>
          </cell>
        </row>
        <row r="266">
          <cell r="A266">
            <v>265</v>
          </cell>
          <cell r="B266" t="str">
            <v>GBENB11</v>
          </cell>
          <cell r="C266" t="str">
            <v>G</v>
          </cell>
          <cell r="D266" t="str">
            <v>Willaert Mathias</v>
          </cell>
          <cell r="E266" t="str">
            <v>CSGG (Nr)</v>
          </cell>
          <cell r="F266" t="str">
            <v>Collège Saint-Guibert Gembloux</v>
          </cell>
        </row>
        <row r="267">
          <cell r="A267">
            <v>266</v>
          </cell>
          <cell r="B267" t="str">
            <v>GBENB11</v>
          </cell>
          <cell r="C267" t="str">
            <v>G</v>
          </cell>
          <cell r="D267" t="str">
            <v>Willaert Pierre</v>
          </cell>
          <cell r="E267" t="str">
            <v>CSGG (Nr)</v>
          </cell>
          <cell r="F267" t="str">
            <v>Collège Saint-Guibert Gembloux</v>
          </cell>
        </row>
        <row r="268">
          <cell r="A268">
            <v>267</v>
          </cell>
          <cell r="B268" t="str">
            <v>GBENB11</v>
          </cell>
          <cell r="C268" t="str">
            <v>G</v>
          </cell>
          <cell r="D268" t="str">
            <v>Degueldre Elie</v>
          </cell>
          <cell r="E268" t="str">
            <v>CSGG (Nr)</v>
          </cell>
          <cell r="F268" t="str">
            <v>Collège Saint-Guibert Gembloux</v>
          </cell>
        </row>
        <row r="269">
          <cell r="A269">
            <v>268</v>
          </cell>
          <cell r="B269" t="str">
            <v>GBENB11</v>
          </cell>
          <cell r="C269" t="str">
            <v>G</v>
          </cell>
          <cell r="D269" t="str">
            <v>Ally Hamis Hamid</v>
          </cell>
          <cell r="E269" t="str">
            <v>ISLN (Nr)</v>
          </cell>
          <cell r="F269" t="str">
            <v>Institut Saint-Louis Namur</v>
          </cell>
        </row>
        <row r="270">
          <cell r="A270">
            <v>269</v>
          </cell>
          <cell r="B270" t="str">
            <v>GBENB11</v>
          </cell>
          <cell r="C270" t="str">
            <v>G</v>
          </cell>
          <cell r="D270" t="str">
            <v>Lebec Clément</v>
          </cell>
          <cell r="E270" t="str">
            <v>ISLN (Nr)</v>
          </cell>
          <cell r="F270" t="str">
            <v>Institut Saint-Louis Namur</v>
          </cell>
        </row>
        <row r="271">
          <cell r="A271">
            <v>270</v>
          </cell>
          <cell r="B271" t="str">
            <v>GBENB11</v>
          </cell>
          <cell r="C271" t="str">
            <v>G</v>
          </cell>
          <cell r="D271" t="str">
            <v>Liégeois Charlie</v>
          </cell>
          <cell r="E271" t="str">
            <v>ISLN (Nr)</v>
          </cell>
          <cell r="F271" t="str">
            <v>Institut Saint-Louis Namur</v>
          </cell>
        </row>
        <row r="272">
          <cell r="A272">
            <v>271</v>
          </cell>
          <cell r="B272" t="str">
            <v>GBENB11</v>
          </cell>
          <cell r="C272" t="str">
            <v>G</v>
          </cell>
          <cell r="D272" t="str">
            <v>Ronvaux Alexis</v>
          </cell>
          <cell r="E272" t="str">
            <v>ISLN (Nr)</v>
          </cell>
          <cell r="F272" t="str">
            <v>Institut Saint-Louis Namur</v>
          </cell>
        </row>
        <row r="273">
          <cell r="A273">
            <v>272</v>
          </cell>
          <cell r="B273" t="str">
            <v>GBENB11</v>
          </cell>
          <cell r="C273" t="str">
            <v>G</v>
          </cell>
          <cell r="D273" t="str">
            <v>Uwihanganye Nolan</v>
          </cell>
          <cell r="E273" t="str">
            <v>ISLN (Nr)</v>
          </cell>
          <cell r="F273" t="str">
            <v>Institut Saint-Louis Namur</v>
          </cell>
        </row>
        <row r="274">
          <cell r="A274">
            <v>273</v>
          </cell>
          <cell r="B274" t="str">
            <v>GBENB11</v>
          </cell>
          <cell r="C274" t="str">
            <v>G</v>
          </cell>
          <cell r="D274" t="str">
            <v>Devaux Raphaël</v>
          </cell>
          <cell r="E274" t="str">
            <v>CSMN (Nr)</v>
          </cell>
          <cell r="F274" t="str">
            <v>Communauté Scolaire Sainte-Marie Namur</v>
          </cell>
        </row>
        <row r="275">
          <cell r="A275">
            <v>274</v>
          </cell>
          <cell r="B275" t="str">
            <v>GBENB11</v>
          </cell>
          <cell r="C275" t="str">
            <v>G</v>
          </cell>
          <cell r="D275" t="str">
            <v>Dubois Charlie</v>
          </cell>
          <cell r="E275" t="str">
            <v>CSMN (Nr)</v>
          </cell>
          <cell r="F275" t="str">
            <v>Communauté Scolaire Sainte-Marie Namur</v>
          </cell>
        </row>
        <row r="276">
          <cell r="A276">
            <v>275</v>
          </cell>
          <cell r="B276" t="str">
            <v>GBENB11</v>
          </cell>
          <cell r="C276" t="str">
            <v>G</v>
          </cell>
          <cell r="D276" t="str">
            <v>Dziamyanau Diego</v>
          </cell>
          <cell r="E276" t="str">
            <v>CSMN (Nr)</v>
          </cell>
          <cell r="F276" t="str">
            <v>Communauté Scolaire Sainte-Marie Namur</v>
          </cell>
        </row>
        <row r="277">
          <cell r="A277">
            <v>276</v>
          </cell>
          <cell r="B277" t="str">
            <v>GBENB11</v>
          </cell>
          <cell r="C277" t="str">
            <v>G</v>
          </cell>
          <cell r="D277" t="str">
            <v>Hermand Timothée</v>
          </cell>
          <cell r="E277" t="str">
            <v>CSMN (Nr)</v>
          </cell>
          <cell r="F277" t="str">
            <v>Communauté Scolaire Sainte-Marie Namur</v>
          </cell>
        </row>
        <row r="278">
          <cell r="A278">
            <v>277</v>
          </cell>
          <cell r="B278" t="str">
            <v>GBENB11</v>
          </cell>
          <cell r="C278" t="str">
            <v>G</v>
          </cell>
          <cell r="D278" t="str">
            <v>Jeanmart Valentino</v>
          </cell>
          <cell r="E278" t="str">
            <v>CSMN (Nr)</v>
          </cell>
          <cell r="F278" t="str">
            <v>Communauté Scolaire Sainte-Marie Namur</v>
          </cell>
        </row>
        <row r="279">
          <cell r="A279">
            <v>278</v>
          </cell>
          <cell r="B279" t="str">
            <v>GBENB11</v>
          </cell>
          <cell r="C279" t="str">
            <v>G</v>
          </cell>
          <cell r="D279" t="str">
            <v>Michez Brogna Antoine</v>
          </cell>
          <cell r="E279" t="str">
            <v>CSMN (Nr)</v>
          </cell>
          <cell r="F279" t="str">
            <v>Communauté Scolaire Sainte-Marie Namur</v>
          </cell>
        </row>
        <row r="280">
          <cell r="A280">
            <v>279</v>
          </cell>
          <cell r="B280" t="str">
            <v>GBENB11</v>
          </cell>
          <cell r="C280" t="str">
            <v>G</v>
          </cell>
          <cell r="D280" t="str">
            <v>Valk Nathan</v>
          </cell>
          <cell r="E280" t="str">
            <v>CSMN (Nr)</v>
          </cell>
          <cell r="F280" t="str">
            <v>Communauté Scolaire Sainte-Marie Namur</v>
          </cell>
        </row>
        <row r="281">
          <cell r="A281">
            <v>280</v>
          </cell>
          <cell r="B281" t="str">
            <v>GBENB11</v>
          </cell>
          <cell r="C281" t="str">
            <v>G</v>
          </cell>
          <cell r="D281" t="str">
            <v>Zénon Tristan</v>
          </cell>
          <cell r="E281" t="str">
            <v>CSMN (Nr)</v>
          </cell>
          <cell r="F281" t="str">
            <v>Communauté Scolaire Sainte-Marie Namur</v>
          </cell>
        </row>
        <row r="282">
          <cell r="A282">
            <v>281</v>
          </cell>
          <cell r="B282" t="str">
            <v>GBENB11</v>
          </cell>
          <cell r="C282" t="str">
            <v>G</v>
          </cell>
          <cell r="D282" t="str">
            <v>Bou Bryan Emmanuel</v>
          </cell>
          <cell r="E282" t="str">
            <v>ISUN (Nr)</v>
          </cell>
          <cell r="F282" t="str">
            <v>Institut Sainte-Ursule Namur</v>
          </cell>
        </row>
        <row r="283">
          <cell r="A283">
            <v>282</v>
          </cell>
          <cell r="B283" t="str">
            <v>GBENB11</v>
          </cell>
          <cell r="C283" t="str">
            <v>G</v>
          </cell>
          <cell r="D283" t="str">
            <v>Dassonville Noah</v>
          </cell>
          <cell r="E283" t="str">
            <v>ISUN (Nr)</v>
          </cell>
          <cell r="F283" t="str">
            <v>Institut Sainte-Ursule Namur</v>
          </cell>
        </row>
        <row r="284">
          <cell r="A284">
            <v>283</v>
          </cell>
          <cell r="B284" t="str">
            <v>GBENB11</v>
          </cell>
          <cell r="C284" t="str">
            <v>G</v>
          </cell>
          <cell r="D284" t="str">
            <v>Delfosse Soann</v>
          </cell>
          <cell r="E284" t="str">
            <v>ISUN (Nr)</v>
          </cell>
          <cell r="F284" t="str">
            <v>Institut Sainte-Ursule Namur</v>
          </cell>
        </row>
        <row r="285">
          <cell r="A285">
            <v>284</v>
          </cell>
          <cell r="B285" t="str">
            <v>GBENB11</v>
          </cell>
          <cell r="C285" t="str">
            <v>G</v>
          </cell>
          <cell r="D285" t="str">
            <v>Sevrin Liam</v>
          </cell>
          <cell r="E285" t="str">
            <v>ISUN (Nr)</v>
          </cell>
          <cell r="F285" t="str">
            <v>Institut Sainte-Ursule Namur</v>
          </cell>
        </row>
        <row r="286">
          <cell r="A286">
            <v>285</v>
          </cell>
          <cell r="B286" t="str">
            <v>GBENB11</v>
          </cell>
          <cell r="C286" t="str">
            <v>G</v>
          </cell>
          <cell r="D286" t="str">
            <v>Canivet Valentin</v>
          </cell>
          <cell r="E286" t="str">
            <v>ISUN (Nr)</v>
          </cell>
          <cell r="F286" t="str">
            <v>Institut Sainte-Ursule Namur</v>
          </cell>
        </row>
        <row r="287">
          <cell r="A287">
            <v>286</v>
          </cell>
          <cell r="B287" t="str">
            <v>GBENB11</v>
          </cell>
          <cell r="C287" t="str">
            <v>G</v>
          </cell>
          <cell r="D287" t="str">
            <v>Jahija Lindon</v>
          </cell>
          <cell r="E287" t="str">
            <v>ISUN (Nr)</v>
          </cell>
          <cell r="F287" t="str">
            <v>Institut Sainte-Ursule Namur</v>
          </cell>
        </row>
        <row r="288">
          <cell r="A288">
            <v>287</v>
          </cell>
          <cell r="B288" t="str">
            <v>GBENB11</v>
          </cell>
          <cell r="C288" t="str">
            <v>G</v>
          </cell>
          <cell r="D288" t="str">
            <v>David Lenny</v>
          </cell>
          <cell r="E288" t="str">
            <v>ISUN (Nr)</v>
          </cell>
          <cell r="F288" t="str">
            <v>Institut Sainte-Ursule Namur</v>
          </cell>
        </row>
        <row r="289">
          <cell r="A289">
            <v>288</v>
          </cell>
          <cell r="B289" t="str">
            <v>GBENB11</v>
          </cell>
          <cell r="C289" t="str">
            <v>G</v>
          </cell>
          <cell r="D289" t="str">
            <v>Romano Hugo</v>
          </cell>
          <cell r="E289" t="str">
            <v>EDBL (Lg)</v>
          </cell>
          <cell r="F289" t="str">
            <v>Ecole Don Bosco Liège</v>
          </cell>
        </row>
        <row r="290">
          <cell r="A290">
            <v>289</v>
          </cell>
          <cell r="B290" t="str">
            <v>GBENB11</v>
          </cell>
          <cell r="C290" t="str">
            <v>G</v>
          </cell>
          <cell r="D290" t="str">
            <v>Moskoud Nahel</v>
          </cell>
          <cell r="E290" t="str">
            <v>ESVL (Lg)</v>
          </cell>
          <cell r="F290" t="str">
            <v>Ecole Sainte-Véronique Liège</v>
          </cell>
        </row>
        <row r="291">
          <cell r="A291">
            <v>290</v>
          </cell>
          <cell r="B291" t="str">
            <v>GBENB11</v>
          </cell>
          <cell r="C291" t="str">
            <v>G</v>
          </cell>
          <cell r="D291" t="str">
            <v>Diener Victor</v>
          </cell>
          <cell r="E291" t="str">
            <v>ESVL (Lg)</v>
          </cell>
          <cell r="F291" t="str">
            <v>Ecole Sainte-Véronique Liège</v>
          </cell>
        </row>
        <row r="292">
          <cell r="A292">
            <v>291</v>
          </cell>
          <cell r="B292" t="str">
            <v>GBENB11</v>
          </cell>
          <cell r="C292" t="str">
            <v>G</v>
          </cell>
          <cell r="D292" t="str">
            <v>Goreux Lounel</v>
          </cell>
          <cell r="E292" t="str">
            <v>ESVL (Lg)</v>
          </cell>
          <cell r="F292" t="str">
            <v>Ecole Sainte-Véronique Liège</v>
          </cell>
        </row>
        <row r="293">
          <cell r="A293">
            <v>292</v>
          </cell>
          <cell r="B293" t="str">
            <v>GBENB11</v>
          </cell>
          <cell r="C293" t="str">
            <v>G</v>
          </cell>
          <cell r="D293" t="str">
            <v>Derouaux Charles</v>
          </cell>
          <cell r="E293" t="str">
            <v>ESVL (Lg)</v>
          </cell>
          <cell r="F293" t="str">
            <v>Ecole Sainte-Véronique Liège</v>
          </cell>
        </row>
        <row r="294">
          <cell r="A294">
            <v>293</v>
          </cell>
          <cell r="B294" t="str">
            <v>GBENB11</v>
          </cell>
          <cell r="C294" t="str">
            <v>G</v>
          </cell>
          <cell r="D294" t="str">
            <v>Defize Maxime</v>
          </cell>
          <cell r="E294" t="str">
            <v>ESVL (Lg)</v>
          </cell>
          <cell r="F294" t="str">
            <v>Ecole Sainte-Véronique Liège</v>
          </cell>
        </row>
        <row r="295">
          <cell r="A295">
            <v>294</v>
          </cell>
          <cell r="B295" t="str">
            <v>FMINA10</v>
          </cell>
          <cell r="C295" t="str">
            <v>F</v>
          </cell>
          <cell r="D295" t="str">
            <v>Chewen Maribel</v>
          </cell>
          <cell r="E295" t="str">
            <v>EDBL (Lg)</v>
          </cell>
          <cell r="F295" t="str">
            <v>Ecole Don Bosco Liège</v>
          </cell>
        </row>
        <row r="296">
          <cell r="A296">
            <v>295</v>
          </cell>
          <cell r="B296" t="str">
            <v>GMINA10</v>
          </cell>
          <cell r="C296" t="str">
            <v>G</v>
          </cell>
          <cell r="D296" t="str">
            <v>d’Atanga Vanel Loïc</v>
          </cell>
          <cell r="E296" t="str">
            <v>ISLN (Nr)</v>
          </cell>
          <cell r="F296" t="str">
            <v>Institut Saint-Louis Namur</v>
          </cell>
        </row>
        <row r="297">
          <cell r="A297">
            <v>296</v>
          </cell>
          <cell r="B297" t="str">
            <v>FPUPB13</v>
          </cell>
          <cell r="C297" t="str">
            <v>F</v>
          </cell>
          <cell r="D297" t="str">
            <v>Mordrenne célia</v>
          </cell>
          <cell r="E297" t="str">
            <v>SCMH (Lg)</v>
          </cell>
          <cell r="F297" t="str">
            <v>Ecole St Coeur de Marie Hannut</v>
          </cell>
        </row>
        <row r="298">
          <cell r="A298">
            <v>297</v>
          </cell>
          <cell r="B298" t="str">
            <v>FPOUSB15</v>
          </cell>
          <cell r="C298" t="str">
            <v>F</v>
          </cell>
          <cell r="D298" t="str">
            <v>Renard Anaé</v>
          </cell>
          <cell r="E298" t="str">
            <v>CSMN (Nr)</v>
          </cell>
          <cell r="F298" t="str">
            <v>Communauté Scolaire Sainte-Marie Namur</v>
          </cell>
        </row>
        <row r="299">
          <cell r="A299">
            <v>298</v>
          </cell>
          <cell r="B299" t="str">
            <v>GPOUSB15</v>
          </cell>
          <cell r="C299" t="str">
            <v>G</v>
          </cell>
          <cell r="D299" t="str">
            <v>Sombele Bernard</v>
          </cell>
          <cell r="E299" t="str">
            <v>CSMN (Nr)</v>
          </cell>
          <cell r="F299" t="str">
            <v>Communauté Scolaire Sainte-Marie Namur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  <cell r="F1185" t="e">
            <v>#REF!</v>
          </cell>
        </row>
        <row r="1186">
          <cell r="A1186">
            <v>1185</v>
          </cell>
          <cell r="F1186" t="e">
            <v>#REF!</v>
          </cell>
        </row>
        <row r="1187">
          <cell r="A1187">
            <v>1186</v>
          </cell>
          <cell r="F1187" t="e">
            <v>#REF!</v>
          </cell>
        </row>
        <row r="1188">
          <cell r="A1188">
            <v>1187</v>
          </cell>
          <cell r="F1188" t="e">
            <v>#REF!</v>
          </cell>
        </row>
        <row r="1189">
          <cell r="A1189">
            <v>1188</v>
          </cell>
          <cell r="F1189" t="e">
            <v>#REF!</v>
          </cell>
        </row>
        <row r="1190">
          <cell r="A1190">
            <v>1189</v>
          </cell>
          <cell r="F1190" t="e">
            <v>#REF!</v>
          </cell>
        </row>
        <row r="1191">
          <cell r="A1191">
            <v>1190</v>
          </cell>
          <cell r="F1191" t="e">
            <v>#REF!</v>
          </cell>
        </row>
        <row r="1192">
          <cell r="A1192">
            <v>1191</v>
          </cell>
          <cell r="F1192" t="e">
            <v>#REF!</v>
          </cell>
        </row>
        <row r="1193">
          <cell r="A1193">
            <v>1192</v>
          </cell>
          <cell r="F1193" t="e">
            <v>#REF!</v>
          </cell>
        </row>
        <row r="1194">
          <cell r="A1194">
            <v>1193</v>
          </cell>
          <cell r="F1194" t="e">
            <v>#REF!</v>
          </cell>
        </row>
        <row r="1195">
          <cell r="A1195">
            <v>1194</v>
          </cell>
          <cell r="F1195" t="e">
            <v>#REF!</v>
          </cell>
        </row>
        <row r="1196">
          <cell r="A1196">
            <v>1195</v>
          </cell>
          <cell r="F1196" t="e">
            <v>#REF!</v>
          </cell>
        </row>
        <row r="1197">
          <cell r="A1197">
            <v>1196</v>
          </cell>
          <cell r="F1197" t="e">
            <v>#REF!</v>
          </cell>
        </row>
        <row r="1198">
          <cell r="A1198">
            <v>1197</v>
          </cell>
          <cell r="F1198" t="e">
            <v>#REF!</v>
          </cell>
        </row>
        <row r="1199">
          <cell r="A1199">
            <v>1198</v>
          </cell>
          <cell r="F1199" t="e">
            <v>#REF!</v>
          </cell>
        </row>
        <row r="1200">
          <cell r="A1200">
            <v>1199</v>
          </cell>
          <cell r="F1200" t="e">
            <v>#REF!</v>
          </cell>
        </row>
        <row r="1201">
          <cell r="A1201">
            <v>1200</v>
          </cell>
          <cell r="F1201" t="e">
            <v>#REF!</v>
          </cell>
        </row>
        <row r="1202">
          <cell r="A1202">
            <v>1201</v>
          </cell>
          <cell r="F1202" t="e">
            <v>#REF!</v>
          </cell>
        </row>
        <row r="1203">
          <cell r="A1203">
            <v>1202</v>
          </cell>
          <cell r="F1203" t="e">
            <v>#REF!</v>
          </cell>
        </row>
        <row r="1204">
          <cell r="A1204">
            <v>1203</v>
          </cell>
          <cell r="F1204" t="e">
            <v>#REF!</v>
          </cell>
        </row>
        <row r="1205">
          <cell r="A1205">
            <v>1204</v>
          </cell>
          <cell r="F1205" t="e">
            <v>#REF!</v>
          </cell>
        </row>
        <row r="1206">
          <cell r="A1206">
            <v>1205</v>
          </cell>
          <cell r="F1206" t="e">
            <v>#REF!</v>
          </cell>
        </row>
        <row r="1207">
          <cell r="A1207">
            <v>1206</v>
          </cell>
          <cell r="F1207" t="e">
            <v>#REF!</v>
          </cell>
        </row>
        <row r="1208">
          <cell r="A1208">
            <v>1207</v>
          </cell>
          <cell r="F1208" t="e">
            <v>#REF!</v>
          </cell>
        </row>
        <row r="1209">
          <cell r="A1209">
            <v>1208</v>
          </cell>
          <cell r="F1209" t="e">
            <v>#REF!</v>
          </cell>
        </row>
        <row r="1210">
          <cell r="A1210">
            <v>1209</v>
          </cell>
          <cell r="F1210" t="e">
            <v>#REF!</v>
          </cell>
        </row>
        <row r="1211">
          <cell r="A1211">
            <v>1210</v>
          </cell>
          <cell r="F1211" t="e">
            <v>#REF!</v>
          </cell>
        </row>
        <row r="1212">
          <cell r="A1212">
            <v>1211</v>
          </cell>
          <cell r="F1212" t="e">
            <v>#REF!</v>
          </cell>
        </row>
        <row r="1213">
          <cell r="A1213">
            <v>1212</v>
          </cell>
          <cell r="F1213" t="e">
            <v>#REF!</v>
          </cell>
        </row>
        <row r="1214">
          <cell r="A1214">
            <v>1213</v>
          </cell>
          <cell r="F1214" t="e">
            <v>#REF!</v>
          </cell>
        </row>
        <row r="1215">
          <cell r="A1215">
            <v>1214</v>
          </cell>
          <cell r="F1215" t="e">
            <v>#REF!</v>
          </cell>
        </row>
        <row r="1216">
          <cell r="A1216">
            <v>1215</v>
          </cell>
          <cell r="F1216" t="e">
            <v>#REF!</v>
          </cell>
        </row>
        <row r="1217">
          <cell r="A1217">
            <v>1216</v>
          </cell>
          <cell r="F1217" t="e">
            <v>#REF!</v>
          </cell>
        </row>
        <row r="1218">
          <cell r="A1218">
            <v>1217</v>
          </cell>
          <cell r="F1218" t="e">
            <v>#REF!</v>
          </cell>
        </row>
        <row r="1219">
          <cell r="A1219">
            <v>1218</v>
          </cell>
          <cell r="F1219" t="e">
            <v>#REF!</v>
          </cell>
        </row>
        <row r="1220">
          <cell r="A1220">
            <v>1219</v>
          </cell>
          <cell r="F1220" t="e">
            <v>#REF!</v>
          </cell>
        </row>
        <row r="1221">
          <cell r="A1221">
            <v>1220</v>
          </cell>
          <cell r="F1221" t="e">
            <v>#REF!</v>
          </cell>
        </row>
        <row r="1222">
          <cell r="A1222">
            <v>1221</v>
          </cell>
          <cell r="F1222" t="e">
            <v>#REF!</v>
          </cell>
        </row>
        <row r="1223">
          <cell r="A1223">
            <v>1222</v>
          </cell>
          <cell r="F1223" t="e">
            <v>#REF!</v>
          </cell>
        </row>
        <row r="1224">
          <cell r="A1224">
            <v>1223</v>
          </cell>
          <cell r="F1224" t="e">
            <v>#REF!</v>
          </cell>
        </row>
        <row r="1225">
          <cell r="A1225">
            <v>1224</v>
          </cell>
          <cell r="F1225" t="e">
            <v>#REF!</v>
          </cell>
        </row>
        <row r="1226">
          <cell r="A1226">
            <v>1225</v>
          </cell>
          <cell r="F1226" t="e">
            <v>#REF!</v>
          </cell>
        </row>
        <row r="1227">
          <cell r="A1227">
            <v>1226</v>
          </cell>
          <cell r="F1227" t="e">
            <v>#REF!</v>
          </cell>
        </row>
        <row r="1228">
          <cell r="A1228">
            <v>1227</v>
          </cell>
          <cell r="F1228" t="e">
            <v>#REF!</v>
          </cell>
        </row>
        <row r="1229">
          <cell r="A1229">
            <v>1228</v>
          </cell>
          <cell r="F1229" t="e">
            <v>#REF!</v>
          </cell>
        </row>
        <row r="1230">
          <cell r="A1230">
            <v>1229</v>
          </cell>
          <cell r="F1230" t="e">
            <v>#REF!</v>
          </cell>
        </row>
        <row r="1231">
          <cell r="A1231">
            <v>1230</v>
          </cell>
          <cell r="F1231" t="e">
            <v>#REF!</v>
          </cell>
        </row>
        <row r="1232">
          <cell r="A1232">
            <v>1231</v>
          </cell>
          <cell r="F1232" t="e">
            <v>#REF!</v>
          </cell>
        </row>
        <row r="1233">
          <cell r="A1233">
            <v>1232</v>
          </cell>
          <cell r="F1233" t="e">
            <v>#REF!</v>
          </cell>
        </row>
        <row r="1234">
          <cell r="A1234">
            <v>1233</v>
          </cell>
          <cell r="F1234" t="e">
            <v>#REF!</v>
          </cell>
        </row>
        <row r="1235">
          <cell r="A1235">
            <v>1234</v>
          </cell>
          <cell r="F1235" t="e">
            <v>#REF!</v>
          </cell>
        </row>
        <row r="1236">
          <cell r="A1236">
            <v>1235</v>
          </cell>
          <cell r="F1236" t="e">
            <v>#REF!</v>
          </cell>
        </row>
        <row r="1237">
          <cell r="A1237">
            <v>1236</v>
          </cell>
          <cell r="F1237" t="e">
            <v>#REF!</v>
          </cell>
        </row>
        <row r="1238">
          <cell r="A1238">
            <v>1237</v>
          </cell>
          <cell r="F1238" t="e">
            <v>#REF!</v>
          </cell>
        </row>
        <row r="1239">
          <cell r="A1239">
            <v>1238</v>
          </cell>
          <cell r="F1239" t="e">
            <v>#REF!</v>
          </cell>
        </row>
        <row r="1240">
          <cell r="A1240">
            <v>1239</v>
          </cell>
          <cell r="F1240" t="e">
            <v>#REF!</v>
          </cell>
        </row>
        <row r="1241">
          <cell r="A1241">
            <v>1240</v>
          </cell>
          <cell r="F1241" t="e">
            <v>#REF!</v>
          </cell>
        </row>
        <row r="1242">
          <cell r="A1242">
            <v>1241</v>
          </cell>
          <cell r="F1242" t="e">
            <v>#REF!</v>
          </cell>
        </row>
        <row r="1243">
          <cell r="A1243">
            <v>1242</v>
          </cell>
          <cell r="F1243" t="e">
            <v>#REF!</v>
          </cell>
        </row>
        <row r="1244">
          <cell r="A1244">
            <v>1243</v>
          </cell>
          <cell r="F1244" t="e">
            <v>#REF!</v>
          </cell>
        </row>
        <row r="1245">
          <cell r="A1245">
            <v>1244</v>
          </cell>
          <cell r="F1245" t="e">
            <v>#REF!</v>
          </cell>
        </row>
        <row r="1246">
          <cell r="A1246">
            <v>1245</v>
          </cell>
          <cell r="F1246" t="e">
            <v>#REF!</v>
          </cell>
        </row>
        <row r="1247">
          <cell r="A1247">
            <v>1246</v>
          </cell>
          <cell r="F1247" t="e">
            <v>#REF!</v>
          </cell>
        </row>
        <row r="1248">
          <cell r="A1248">
            <v>1247</v>
          </cell>
          <cell r="F1248" t="e">
            <v>#REF!</v>
          </cell>
        </row>
        <row r="1249">
          <cell r="A1249">
            <v>1248</v>
          </cell>
          <cell r="F1249" t="e">
            <v>#REF!</v>
          </cell>
        </row>
        <row r="1250">
          <cell r="A1250">
            <v>1249</v>
          </cell>
          <cell r="F1250" t="e">
            <v>#REF!</v>
          </cell>
        </row>
        <row r="1251">
          <cell r="A1251">
            <v>1250</v>
          </cell>
          <cell r="F1251" t="e">
            <v>#REF!</v>
          </cell>
        </row>
        <row r="1252">
          <cell r="A1252">
            <v>1251</v>
          </cell>
          <cell r="F1252" t="e">
            <v>#REF!</v>
          </cell>
        </row>
        <row r="1253">
          <cell r="A1253">
            <v>1252</v>
          </cell>
          <cell r="F1253" t="e">
            <v>#REF!</v>
          </cell>
        </row>
        <row r="1254">
          <cell r="A1254">
            <v>1253</v>
          </cell>
          <cell r="F1254" t="e">
            <v>#REF!</v>
          </cell>
        </row>
        <row r="1255">
          <cell r="A1255">
            <v>1254</v>
          </cell>
          <cell r="F1255" t="e">
            <v>#REF!</v>
          </cell>
        </row>
        <row r="1256">
          <cell r="A1256">
            <v>1255</v>
          </cell>
          <cell r="F1256" t="e">
            <v>#REF!</v>
          </cell>
        </row>
        <row r="1257">
          <cell r="A1257">
            <v>1256</v>
          </cell>
          <cell r="F1257" t="e">
            <v>#REF!</v>
          </cell>
        </row>
        <row r="1258">
          <cell r="A1258">
            <v>1257</v>
          </cell>
          <cell r="F1258" t="e">
            <v>#REF!</v>
          </cell>
        </row>
        <row r="1259">
          <cell r="A1259">
            <v>1258</v>
          </cell>
          <cell r="F1259" t="e">
            <v>#REF!</v>
          </cell>
        </row>
        <row r="1260">
          <cell r="A1260">
            <v>1259</v>
          </cell>
          <cell r="F1260" t="e">
            <v>#REF!</v>
          </cell>
        </row>
        <row r="1261">
          <cell r="A1261">
            <v>1260</v>
          </cell>
          <cell r="F1261" t="e">
            <v>#REF!</v>
          </cell>
        </row>
        <row r="1262">
          <cell r="A1262">
            <v>1261</v>
          </cell>
          <cell r="F1262" t="e">
            <v>#REF!</v>
          </cell>
        </row>
        <row r="1263">
          <cell r="A1263">
            <v>1262</v>
          </cell>
          <cell r="F1263" t="e">
            <v>#REF!</v>
          </cell>
        </row>
        <row r="1264">
          <cell r="A1264">
            <v>1263</v>
          </cell>
          <cell r="F1264" t="e">
            <v>#REF!</v>
          </cell>
        </row>
        <row r="1265">
          <cell r="A1265">
            <v>1264</v>
          </cell>
          <cell r="F1265" t="e">
            <v>#REF!</v>
          </cell>
        </row>
        <row r="1266">
          <cell r="A1266">
            <v>1265</v>
          </cell>
          <cell r="F1266" t="e">
            <v>#REF!</v>
          </cell>
        </row>
        <row r="1267">
          <cell r="A1267">
            <v>1266</v>
          </cell>
          <cell r="F1267" t="e">
            <v>#REF!</v>
          </cell>
        </row>
        <row r="1268">
          <cell r="A1268">
            <v>1267</v>
          </cell>
          <cell r="F1268" t="e">
            <v>#REF!</v>
          </cell>
        </row>
        <row r="1269">
          <cell r="A1269">
            <v>1268</v>
          </cell>
          <cell r="F1269" t="e">
            <v>#REF!</v>
          </cell>
        </row>
        <row r="1270">
          <cell r="A1270">
            <v>1269</v>
          </cell>
          <cell r="F1270" t="e">
            <v>#REF!</v>
          </cell>
        </row>
        <row r="1271">
          <cell r="A1271">
            <v>1270</v>
          </cell>
          <cell r="F1271" t="e">
            <v>#REF!</v>
          </cell>
        </row>
        <row r="1272">
          <cell r="A1272">
            <v>1271</v>
          </cell>
          <cell r="F1272" t="e">
            <v>#REF!</v>
          </cell>
        </row>
        <row r="1273">
          <cell r="A1273">
            <v>1272</v>
          </cell>
          <cell r="F1273" t="e">
            <v>#REF!</v>
          </cell>
        </row>
        <row r="1274">
          <cell r="A1274">
            <v>1273</v>
          </cell>
          <cell r="F1274" t="e">
            <v>#REF!</v>
          </cell>
        </row>
        <row r="1275">
          <cell r="A1275">
            <v>1274</v>
          </cell>
          <cell r="F1275" t="e">
            <v>#REF!</v>
          </cell>
        </row>
        <row r="1276">
          <cell r="A1276">
            <v>1275</v>
          </cell>
          <cell r="F1276" t="e">
            <v>#REF!</v>
          </cell>
        </row>
        <row r="1277">
          <cell r="A1277">
            <v>1276</v>
          </cell>
          <cell r="F1277" t="e">
            <v>#REF!</v>
          </cell>
        </row>
        <row r="1278">
          <cell r="A1278">
            <v>1277</v>
          </cell>
          <cell r="F1278" t="e">
            <v>#REF!</v>
          </cell>
        </row>
        <row r="1279">
          <cell r="A1279">
            <v>1278</v>
          </cell>
          <cell r="F1279" t="e">
            <v>#REF!</v>
          </cell>
        </row>
        <row r="1280">
          <cell r="A1280">
            <v>1279</v>
          </cell>
          <cell r="F1280" t="e">
            <v>#REF!</v>
          </cell>
        </row>
        <row r="1281">
          <cell r="A1281">
            <v>1280</v>
          </cell>
          <cell r="F1281" t="e">
            <v>#REF!</v>
          </cell>
        </row>
        <row r="1282">
          <cell r="A1282">
            <v>1281</v>
          </cell>
          <cell r="F1282" t="e">
            <v>#REF!</v>
          </cell>
        </row>
        <row r="1283">
          <cell r="A1283">
            <v>1282</v>
          </cell>
          <cell r="F1283" t="e">
            <v>#REF!</v>
          </cell>
        </row>
        <row r="1284">
          <cell r="A1284">
            <v>1283</v>
          </cell>
          <cell r="F1284" t="e">
            <v>#REF!</v>
          </cell>
        </row>
        <row r="1285">
          <cell r="A1285">
            <v>1284</v>
          </cell>
          <cell r="F1285" t="e">
            <v>#REF!</v>
          </cell>
        </row>
        <row r="1286">
          <cell r="A1286">
            <v>1285</v>
          </cell>
          <cell r="F1286" t="e">
            <v>#REF!</v>
          </cell>
        </row>
        <row r="1287">
          <cell r="A1287">
            <v>1286</v>
          </cell>
          <cell r="F1287" t="e">
            <v>#REF!</v>
          </cell>
        </row>
        <row r="1288">
          <cell r="A1288">
            <v>1287</v>
          </cell>
          <cell r="F1288" t="e">
            <v>#REF!</v>
          </cell>
        </row>
        <row r="1289">
          <cell r="A1289">
            <v>1288</v>
          </cell>
          <cell r="F1289" t="e">
            <v>#REF!</v>
          </cell>
        </row>
        <row r="1290">
          <cell r="A1290">
            <v>1289</v>
          </cell>
          <cell r="F1290" t="e">
            <v>#REF!</v>
          </cell>
        </row>
        <row r="1291">
          <cell r="A1291">
            <v>1290</v>
          </cell>
          <cell r="F1291" t="e">
            <v>#REF!</v>
          </cell>
        </row>
        <row r="1292">
          <cell r="A1292">
            <v>1291</v>
          </cell>
          <cell r="F1292" t="e">
            <v>#REF!</v>
          </cell>
        </row>
        <row r="1293">
          <cell r="A1293">
            <v>1292</v>
          </cell>
          <cell r="F1293" t="e">
            <v>#REF!</v>
          </cell>
        </row>
        <row r="1294">
          <cell r="A1294">
            <v>1293</v>
          </cell>
          <cell r="F1294" t="e">
            <v>#REF!</v>
          </cell>
        </row>
        <row r="1295">
          <cell r="A1295">
            <v>1294</v>
          </cell>
          <cell r="F1295" t="e">
            <v>#REF!</v>
          </cell>
        </row>
        <row r="1296">
          <cell r="A1296">
            <v>1295</v>
          </cell>
          <cell r="F1296" t="e">
            <v>#REF!</v>
          </cell>
        </row>
        <row r="1297">
          <cell r="A1297">
            <v>1296</v>
          </cell>
          <cell r="F1297" t="e">
            <v>#REF!</v>
          </cell>
        </row>
        <row r="1298">
          <cell r="A1298">
            <v>1297</v>
          </cell>
          <cell r="F1298" t="e">
            <v>#REF!</v>
          </cell>
        </row>
        <row r="1299">
          <cell r="A1299">
            <v>1298</v>
          </cell>
          <cell r="F1299" t="e">
            <v>#REF!</v>
          </cell>
        </row>
        <row r="1300">
          <cell r="A1300">
            <v>1299</v>
          </cell>
          <cell r="F1300" t="e">
            <v>#REF!</v>
          </cell>
        </row>
        <row r="1301">
          <cell r="A1301">
            <v>1300</v>
          </cell>
          <cell r="F1301" t="e">
            <v>#REF!</v>
          </cell>
        </row>
        <row r="1302">
          <cell r="A1302">
            <v>1301</v>
          </cell>
          <cell r="F1302" t="e">
            <v>#REF!</v>
          </cell>
        </row>
        <row r="1303">
          <cell r="A1303">
            <v>1302</v>
          </cell>
          <cell r="F1303" t="e">
            <v>#REF!</v>
          </cell>
        </row>
        <row r="1304">
          <cell r="A1304">
            <v>1303</v>
          </cell>
          <cell r="F1304" t="e">
            <v>#REF!</v>
          </cell>
        </row>
        <row r="1305">
          <cell r="A1305">
            <v>1304</v>
          </cell>
          <cell r="F1305" t="e">
            <v>#REF!</v>
          </cell>
        </row>
        <row r="1306">
          <cell r="A1306">
            <v>1305</v>
          </cell>
          <cell r="F1306" t="e">
            <v>#REF!</v>
          </cell>
        </row>
        <row r="1307">
          <cell r="A1307">
            <v>1306</v>
          </cell>
          <cell r="F1307" t="e">
            <v>#REF!</v>
          </cell>
        </row>
        <row r="1308">
          <cell r="A1308">
            <v>1307</v>
          </cell>
          <cell r="F1308" t="e">
            <v>#REF!</v>
          </cell>
        </row>
        <row r="1309">
          <cell r="A1309">
            <v>1308</v>
          </cell>
          <cell r="F1309" t="e">
            <v>#REF!</v>
          </cell>
        </row>
        <row r="1310">
          <cell r="A1310">
            <v>1309</v>
          </cell>
          <cell r="F1310" t="e">
            <v>#REF!</v>
          </cell>
        </row>
        <row r="1311">
          <cell r="A1311">
            <v>1310</v>
          </cell>
          <cell r="F1311" t="e">
            <v>#REF!</v>
          </cell>
        </row>
        <row r="1312">
          <cell r="A1312">
            <v>1311</v>
          </cell>
          <cell r="F1312" t="e">
            <v>#REF!</v>
          </cell>
        </row>
        <row r="1313">
          <cell r="A1313">
            <v>1312</v>
          </cell>
          <cell r="F1313" t="e">
            <v>#REF!</v>
          </cell>
        </row>
        <row r="1314">
          <cell r="A1314">
            <v>1313</v>
          </cell>
          <cell r="F1314" t="e">
            <v>#REF!</v>
          </cell>
        </row>
        <row r="1315">
          <cell r="A1315">
            <v>1314</v>
          </cell>
          <cell r="F1315" t="e">
            <v>#REF!</v>
          </cell>
        </row>
        <row r="1316">
          <cell r="A1316">
            <v>1315</v>
          </cell>
          <cell r="F1316" t="e">
            <v>#REF!</v>
          </cell>
        </row>
        <row r="1317">
          <cell r="A1317">
            <v>1316</v>
          </cell>
          <cell r="F1317" t="e">
            <v>#REF!</v>
          </cell>
        </row>
        <row r="1318">
          <cell r="A1318">
            <v>1317</v>
          </cell>
          <cell r="F1318" t="e">
            <v>#REF!</v>
          </cell>
        </row>
        <row r="1319">
          <cell r="A1319">
            <v>1318</v>
          </cell>
          <cell r="F1319" t="e">
            <v>#REF!</v>
          </cell>
        </row>
        <row r="1320">
          <cell r="A1320">
            <v>1319</v>
          </cell>
          <cell r="F1320" t="e">
            <v>#REF!</v>
          </cell>
        </row>
        <row r="1321">
          <cell r="A1321">
            <v>1320</v>
          </cell>
          <cell r="F1321" t="e">
            <v>#REF!</v>
          </cell>
        </row>
        <row r="1322">
          <cell r="A1322">
            <v>1321</v>
          </cell>
          <cell r="F1322" t="e">
            <v>#REF!</v>
          </cell>
        </row>
        <row r="1323">
          <cell r="A1323">
            <v>1322</v>
          </cell>
          <cell r="F1323" t="e">
            <v>#REF!</v>
          </cell>
        </row>
        <row r="1324">
          <cell r="A1324">
            <v>1323</v>
          </cell>
          <cell r="F1324" t="e">
            <v>#REF!</v>
          </cell>
        </row>
        <row r="1325">
          <cell r="A1325">
            <v>1324</v>
          </cell>
          <cell r="F1325" t="e">
            <v>#REF!</v>
          </cell>
        </row>
        <row r="1326">
          <cell r="A1326">
            <v>1325</v>
          </cell>
          <cell r="F1326" t="e">
            <v>#REF!</v>
          </cell>
        </row>
        <row r="1327">
          <cell r="A1327">
            <v>1326</v>
          </cell>
          <cell r="F1327" t="e">
            <v>#REF!</v>
          </cell>
        </row>
        <row r="1328">
          <cell r="A1328">
            <v>1327</v>
          </cell>
          <cell r="F1328" t="e">
            <v>#REF!</v>
          </cell>
        </row>
        <row r="1329">
          <cell r="A1329">
            <v>1328</v>
          </cell>
          <cell r="F1329" t="e">
            <v>#REF!</v>
          </cell>
        </row>
        <row r="1330">
          <cell r="A1330">
            <v>1329</v>
          </cell>
          <cell r="F1330" t="e">
            <v>#REF!</v>
          </cell>
        </row>
        <row r="1331">
          <cell r="A1331">
            <v>1330</v>
          </cell>
          <cell r="F1331" t="e">
            <v>#REF!</v>
          </cell>
        </row>
        <row r="1332">
          <cell r="A1332">
            <v>1331</v>
          </cell>
          <cell r="F1332" t="e">
            <v>#REF!</v>
          </cell>
        </row>
        <row r="1333">
          <cell r="A1333">
            <v>1332</v>
          </cell>
          <cell r="F1333" t="e">
            <v>#REF!</v>
          </cell>
        </row>
        <row r="1334">
          <cell r="A1334">
            <v>1333</v>
          </cell>
          <cell r="F1334" t="e">
            <v>#REF!</v>
          </cell>
        </row>
        <row r="1335">
          <cell r="A1335">
            <v>1334</v>
          </cell>
          <cell r="F1335" t="e">
            <v>#REF!</v>
          </cell>
        </row>
        <row r="1336">
          <cell r="A1336">
            <v>1335</v>
          </cell>
          <cell r="F1336" t="e">
            <v>#REF!</v>
          </cell>
        </row>
        <row r="1337">
          <cell r="A1337">
            <v>1336</v>
          </cell>
          <cell r="F1337" t="e">
            <v>#REF!</v>
          </cell>
        </row>
        <row r="1338">
          <cell r="A1338">
            <v>1337</v>
          </cell>
          <cell r="F1338" t="e">
            <v>#REF!</v>
          </cell>
        </row>
        <row r="1339">
          <cell r="A1339">
            <v>1338</v>
          </cell>
          <cell r="F1339" t="e">
            <v>#REF!</v>
          </cell>
        </row>
        <row r="1340">
          <cell r="A1340">
            <v>1339</v>
          </cell>
          <cell r="F1340" t="e">
            <v>#REF!</v>
          </cell>
        </row>
        <row r="1341">
          <cell r="A1341">
            <v>1340</v>
          </cell>
          <cell r="F1341" t="e">
            <v>#REF!</v>
          </cell>
        </row>
        <row r="1342">
          <cell r="A1342">
            <v>1341</v>
          </cell>
          <cell r="F1342" t="e">
            <v>#REF!</v>
          </cell>
        </row>
        <row r="1343">
          <cell r="A1343">
            <v>1342</v>
          </cell>
          <cell r="F1343" t="e">
            <v>#REF!</v>
          </cell>
        </row>
        <row r="1344">
          <cell r="A1344">
            <v>1343</v>
          </cell>
          <cell r="F1344" t="e">
            <v>#REF!</v>
          </cell>
        </row>
        <row r="1345">
          <cell r="A1345">
            <v>1344</v>
          </cell>
          <cell r="F1345" t="e">
            <v>#REF!</v>
          </cell>
        </row>
        <row r="1346">
          <cell r="A1346">
            <v>1345</v>
          </cell>
          <cell r="F1346" t="e">
            <v>#REF!</v>
          </cell>
        </row>
        <row r="1347">
          <cell r="A1347">
            <v>1346</v>
          </cell>
          <cell r="F1347" t="e">
            <v>#REF!</v>
          </cell>
        </row>
        <row r="1348">
          <cell r="A1348">
            <v>1347</v>
          </cell>
          <cell r="F1348" t="e">
            <v>#REF!</v>
          </cell>
        </row>
        <row r="1349">
          <cell r="A1349">
            <v>1348</v>
          </cell>
          <cell r="F1349" t="e">
            <v>#REF!</v>
          </cell>
        </row>
        <row r="1350">
          <cell r="A1350">
            <v>1349</v>
          </cell>
          <cell r="F1350" t="e">
            <v>#REF!</v>
          </cell>
        </row>
        <row r="1351">
          <cell r="A1351">
            <v>1350</v>
          </cell>
          <cell r="F1351" t="e">
            <v>#REF!</v>
          </cell>
        </row>
        <row r="1352">
          <cell r="A1352">
            <v>1351</v>
          </cell>
          <cell r="F1352" t="e">
            <v>#REF!</v>
          </cell>
        </row>
        <row r="1353">
          <cell r="A1353">
            <v>1352</v>
          </cell>
          <cell r="F1353" t="e">
            <v>#REF!</v>
          </cell>
        </row>
        <row r="1354">
          <cell r="A1354">
            <v>1353</v>
          </cell>
          <cell r="F1354" t="e">
            <v>#REF!</v>
          </cell>
        </row>
        <row r="1355">
          <cell r="A1355">
            <v>1354</v>
          </cell>
          <cell r="F1355" t="e">
            <v>#REF!</v>
          </cell>
        </row>
        <row r="1356">
          <cell r="A1356">
            <v>1355</v>
          </cell>
          <cell r="F1356" t="e">
            <v>#REF!</v>
          </cell>
        </row>
        <row r="1357">
          <cell r="A1357">
            <v>1356</v>
          </cell>
          <cell r="F1357" t="e">
            <v>#REF!</v>
          </cell>
        </row>
        <row r="1358">
          <cell r="A1358">
            <v>1357</v>
          </cell>
          <cell r="F1358" t="e">
            <v>#REF!</v>
          </cell>
        </row>
        <row r="1359">
          <cell r="A1359">
            <v>1358</v>
          </cell>
          <cell r="F1359" t="e">
            <v>#REF!</v>
          </cell>
        </row>
        <row r="1360">
          <cell r="A1360">
            <v>1359</v>
          </cell>
          <cell r="F1360" t="e">
            <v>#REF!</v>
          </cell>
        </row>
        <row r="1361">
          <cell r="A1361">
            <v>1360</v>
          </cell>
          <cell r="F1361" t="e">
            <v>#REF!</v>
          </cell>
        </row>
        <row r="1362">
          <cell r="A1362">
            <v>1361</v>
          </cell>
          <cell r="F1362" t="e">
            <v>#REF!</v>
          </cell>
        </row>
        <row r="1363">
          <cell r="A1363">
            <v>1362</v>
          </cell>
          <cell r="F1363" t="e">
            <v>#REF!</v>
          </cell>
        </row>
        <row r="1364">
          <cell r="A1364">
            <v>1363</v>
          </cell>
          <cell r="F1364" t="e">
            <v>#REF!</v>
          </cell>
        </row>
        <row r="1365">
          <cell r="A1365">
            <v>1364</v>
          </cell>
          <cell r="F1365" t="e">
            <v>#REF!</v>
          </cell>
        </row>
        <row r="1366">
          <cell r="A1366">
            <v>1365</v>
          </cell>
          <cell r="F1366" t="e">
            <v>#REF!</v>
          </cell>
        </row>
        <row r="1367">
          <cell r="A1367">
            <v>1366</v>
          </cell>
          <cell r="F1367" t="e">
            <v>#REF!</v>
          </cell>
        </row>
        <row r="1368">
          <cell r="A1368">
            <v>1367</v>
          </cell>
          <cell r="F1368" t="e">
            <v>#REF!</v>
          </cell>
        </row>
        <row r="1369">
          <cell r="A1369">
            <v>1368</v>
          </cell>
          <cell r="F1369" t="e">
            <v>#REF!</v>
          </cell>
        </row>
        <row r="1370">
          <cell r="A1370">
            <v>1369</v>
          </cell>
          <cell r="F1370" t="e">
            <v>#REF!</v>
          </cell>
        </row>
        <row r="1371">
          <cell r="A1371">
            <v>1370</v>
          </cell>
          <cell r="F1371" t="e">
            <v>#REF!</v>
          </cell>
        </row>
        <row r="1372">
          <cell r="A1372">
            <v>1371</v>
          </cell>
          <cell r="F1372" t="e">
            <v>#REF!</v>
          </cell>
        </row>
        <row r="1373">
          <cell r="A1373">
            <v>1372</v>
          </cell>
          <cell r="F1373" t="e">
            <v>#REF!</v>
          </cell>
        </row>
        <row r="1374">
          <cell r="A1374">
            <v>1373</v>
          </cell>
          <cell r="F1374" t="e">
            <v>#REF!</v>
          </cell>
        </row>
        <row r="1375">
          <cell r="A1375">
            <v>1374</v>
          </cell>
          <cell r="F1375" t="e">
            <v>#REF!</v>
          </cell>
        </row>
        <row r="1376">
          <cell r="A1376">
            <v>1375</v>
          </cell>
          <cell r="F1376" t="e">
            <v>#REF!</v>
          </cell>
        </row>
        <row r="1377">
          <cell r="A1377">
            <v>1376</v>
          </cell>
          <cell r="F1377" t="e">
            <v>#REF!</v>
          </cell>
        </row>
        <row r="1378">
          <cell r="A1378">
            <v>1377</v>
          </cell>
          <cell r="F1378" t="e">
            <v>#REF!</v>
          </cell>
        </row>
        <row r="1379">
          <cell r="A1379">
            <v>1378</v>
          </cell>
          <cell r="F1379" t="e">
            <v>#REF!</v>
          </cell>
        </row>
        <row r="1380">
          <cell r="A1380">
            <v>1379</v>
          </cell>
          <cell r="F1380" t="e">
            <v>#REF!</v>
          </cell>
        </row>
        <row r="1381">
          <cell r="A1381">
            <v>1380</v>
          </cell>
          <cell r="F1381" t="e">
            <v>#REF!</v>
          </cell>
        </row>
        <row r="1382">
          <cell r="A1382">
            <v>1381</v>
          </cell>
          <cell r="F1382" t="e">
            <v>#REF!</v>
          </cell>
        </row>
        <row r="1383">
          <cell r="A1383">
            <v>1382</v>
          </cell>
          <cell r="F1383" t="e">
            <v>#REF!</v>
          </cell>
        </row>
        <row r="1384">
          <cell r="A1384">
            <v>1383</v>
          </cell>
          <cell r="F1384" t="e">
            <v>#REF!</v>
          </cell>
        </row>
        <row r="1385">
          <cell r="A1385">
            <v>1384</v>
          </cell>
          <cell r="F1385" t="e">
            <v>#REF!</v>
          </cell>
        </row>
        <row r="1386">
          <cell r="A1386">
            <v>1385</v>
          </cell>
          <cell r="F1386" t="e">
            <v>#REF!</v>
          </cell>
        </row>
        <row r="1387">
          <cell r="A1387">
            <v>1386</v>
          </cell>
          <cell r="F1387" t="e">
            <v>#REF!</v>
          </cell>
        </row>
        <row r="1388">
          <cell r="A1388">
            <v>1387</v>
          </cell>
          <cell r="F1388" t="e">
            <v>#REF!</v>
          </cell>
        </row>
        <row r="1389">
          <cell r="A1389">
            <v>1388</v>
          </cell>
          <cell r="F1389" t="e">
            <v>#REF!</v>
          </cell>
        </row>
        <row r="1390">
          <cell r="A1390">
            <v>1389</v>
          </cell>
          <cell r="F1390" t="e">
            <v>#REF!</v>
          </cell>
        </row>
        <row r="1391">
          <cell r="A1391">
            <v>1390</v>
          </cell>
          <cell r="F1391" t="e">
            <v>#REF!</v>
          </cell>
        </row>
        <row r="1392">
          <cell r="A1392">
            <v>1391</v>
          </cell>
          <cell r="F1392" t="e">
            <v>#REF!</v>
          </cell>
        </row>
        <row r="1393">
          <cell r="A1393">
            <v>1392</v>
          </cell>
          <cell r="F1393" t="e">
            <v>#REF!</v>
          </cell>
        </row>
        <row r="1394">
          <cell r="A1394">
            <v>1393</v>
          </cell>
          <cell r="F1394" t="e">
            <v>#REF!</v>
          </cell>
        </row>
        <row r="1395">
          <cell r="A1395">
            <v>1394</v>
          </cell>
          <cell r="F1395" t="e">
            <v>#REF!</v>
          </cell>
        </row>
        <row r="1396">
          <cell r="A1396">
            <v>1395</v>
          </cell>
          <cell r="F1396" t="e">
            <v>#REF!</v>
          </cell>
        </row>
        <row r="1397">
          <cell r="A1397">
            <v>1396</v>
          </cell>
          <cell r="F1397" t="e">
            <v>#REF!</v>
          </cell>
        </row>
        <row r="1398">
          <cell r="A1398">
            <v>1397</v>
          </cell>
          <cell r="F1398" t="e">
            <v>#REF!</v>
          </cell>
        </row>
        <row r="1399">
          <cell r="A1399">
            <v>1398</v>
          </cell>
          <cell r="F1399" t="e">
            <v>#REF!</v>
          </cell>
        </row>
        <row r="1400">
          <cell r="A1400">
            <v>1399</v>
          </cell>
          <cell r="F1400" t="e">
            <v>#REF!</v>
          </cell>
        </row>
        <row r="1401">
          <cell r="A1401">
            <v>1400</v>
          </cell>
          <cell r="F1401" t="e">
            <v>#REF!</v>
          </cell>
        </row>
        <row r="1402">
          <cell r="A1402">
            <v>1401</v>
          </cell>
          <cell r="F1402" t="e">
            <v>#REF!</v>
          </cell>
        </row>
        <row r="1403">
          <cell r="A1403">
            <v>1402</v>
          </cell>
          <cell r="F1403" t="e">
            <v>#REF!</v>
          </cell>
        </row>
        <row r="1404">
          <cell r="A1404">
            <v>1403</v>
          </cell>
          <cell r="F1404" t="e">
            <v>#REF!</v>
          </cell>
        </row>
        <row r="1405">
          <cell r="A1405">
            <v>1404</v>
          </cell>
          <cell r="F1405" t="e">
            <v>#REF!</v>
          </cell>
        </row>
        <row r="1406">
          <cell r="A1406">
            <v>1405</v>
          </cell>
          <cell r="F1406" t="e">
            <v>#REF!</v>
          </cell>
        </row>
        <row r="1407">
          <cell r="A1407">
            <v>1406</v>
          </cell>
          <cell r="F1407" t="e">
            <v>#REF!</v>
          </cell>
        </row>
        <row r="1408">
          <cell r="A1408">
            <v>1407</v>
          </cell>
          <cell r="F1408" t="e">
            <v>#REF!</v>
          </cell>
        </row>
        <row r="1409">
          <cell r="A1409">
            <v>1408</v>
          </cell>
          <cell r="F1409" t="e">
            <v>#REF!</v>
          </cell>
        </row>
        <row r="1410">
          <cell r="A1410">
            <v>1409</v>
          </cell>
          <cell r="F1410" t="e">
            <v>#REF!</v>
          </cell>
        </row>
        <row r="1411">
          <cell r="A1411">
            <v>1410</v>
          </cell>
          <cell r="F1411" t="e">
            <v>#REF!</v>
          </cell>
        </row>
        <row r="1412">
          <cell r="A1412">
            <v>1411</v>
          </cell>
          <cell r="F1412" t="e">
            <v>#REF!</v>
          </cell>
        </row>
        <row r="1413">
          <cell r="A1413">
            <v>1412</v>
          </cell>
          <cell r="F1413" t="e">
            <v>#REF!</v>
          </cell>
        </row>
        <row r="1414">
          <cell r="A1414">
            <v>1413</v>
          </cell>
          <cell r="F1414" t="e">
            <v>#REF!</v>
          </cell>
        </row>
        <row r="1415">
          <cell r="A1415">
            <v>1414</v>
          </cell>
          <cell r="F1415" t="e">
            <v>#REF!</v>
          </cell>
        </row>
        <row r="1416">
          <cell r="A1416">
            <v>1415</v>
          </cell>
          <cell r="F1416" t="e">
            <v>#REF!</v>
          </cell>
        </row>
        <row r="1417">
          <cell r="A1417">
            <v>1416</v>
          </cell>
          <cell r="F1417" t="e">
            <v>#REF!</v>
          </cell>
        </row>
        <row r="1418">
          <cell r="A1418">
            <v>1417</v>
          </cell>
          <cell r="F1418" t="e">
            <v>#REF!</v>
          </cell>
        </row>
        <row r="1419">
          <cell r="A1419">
            <v>1418</v>
          </cell>
          <cell r="F1419" t="e">
            <v>#REF!</v>
          </cell>
        </row>
        <row r="1420">
          <cell r="A1420">
            <v>1419</v>
          </cell>
          <cell r="F1420" t="e">
            <v>#REF!</v>
          </cell>
        </row>
        <row r="1421">
          <cell r="A1421">
            <v>1420</v>
          </cell>
          <cell r="F1421" t="e">
            <v>#REF!</v>
          </cell>
        </row>
        <row r="1422">
          <cell r="A1422">
            <v>1421</v>
          </cell>
          <cell r="F1422" t="e">
            <v>#REF!</v>
          </cell>
        </row>
        <row r="1423">
          <cell r="A1423">
            <v>1422</v>
          </cell>
          <cell r="F1423" t="e">
            <v>#REF!</v>
          </cell>
        </row>
        <row r="1424">
          <cell r="A1424">
            <v>1423</v>
          </cell>
          <cell r="F1424" t="e">
            <v>#REF!</v>
          </cell>
        </row>
        <row r="1425">
          <cell r="A1425">
            <v>1424</v>
          </cell>
          <cell r="F1425" t="e">
            <v>#REF!</v>
          </cell>
        </row>
        <row r="1426">
          <cell r="A1426">
            <v>1425</v>
          </cell>
          <cell r="F1426" t="e">
            <v>#REF!</v>
          </cell>
        </row>
        <row r="1427">
          <cell r="A1427">
            <v>1426</v>
          </cell>
          <cell r="F1427" t="e">
            <v>#REF!</v>
          </cell>
        </row>
        <row r="1428">
          <cell r="A1428">
            <v>1427</v>
          </cell>
          <cell r="F1428" t="e">
            <v>#REF!</v>
          </cell>
        </row>
        <row r="1429">
          <cell r="A1429">
            <v>1428</v>
          </cell>
          <cell r="F1429" t="e">
            <v>#REF!</v>
          </cell>
        </row>
        <row r="1430">
          <cell r="A1430">
            <v>1429</v>
          </cell>
          <cell r="F1430" t="e">
            <v>#REF!</v>
          </cell>
        </row>
        <row r="1431">
          <cell r="A1431">
            <v>1430</v>
          </cell>
          <cell r="F1431" t="e">
            <v>#REF!</v>
          </cell>
        </row>
        <row r="1432">
          <cell r="A1432">
            <v>1431</v>
          </cell>
          <cell r="F1432" t="e">
            <v>#REF!</v>
          </cell>
        </row>
        <row r="1433">
          <cell r="A1433">
            <v>1432</v>
          </cell>
          <cell r="F1433" t="e">
            <v>#REF!</v>
          </cell>
        </row>
        <row r="1434">
          <cell r="A1434">
            <v>1433</v>
          </cell>
          <cell r="F1434" t="e">
            <v>#REF!</v>
          </cell>
        </row>
        <row r="1435">
          <cell r="A1435">
            <v>1434</v>
          </cell>
          <cell r="F1435" t="e">
            <v>#REF!</v>
          </cell>
        </row>
        <row r="1436">
          <cell r="A1436">
            <v>1435</v>
          </cell>
          <cell r="F1436" t="e">
            <v>#REF!</v>
          </cell>
        </row>
        <row r="1437">
          <cell r="A1437">
            <v>1436</v>
          </cell>
          <cell r="F1437" t="e">
            <v>#REF!</v>
          </cell>
        </row>
        <row r="1438">
          <cell r="A1438">
            <v>1437</v>
          </cell>
          <cell r="F1438" t="e">
            <v>#REF!</v>
          </cell>
        </row>
        <row r="1439">
          <cell r="A1439">
            <v>1438</v>
          </cell>
          <cell r="F1439" t="e">
            <v>#REF!</v>
          </cell>
        </row>
        <row r="1440">
          <cell r="A1440">
            <v>1439</v>
          </cell>
          <cell r="F1440" t="e">
            <v>#REF!</v>
          </cell>
        </row>
        <row r="1441">
          <cell r="A1441">
            <v>1440</v>
          </cell>
          <cell r="F1441" t="e">
            <v>#REF!</v>
          </cell>
        </row>
        <row r="1442">
          <cell r="A1442">
            <v>1441</v>
          </cell>
          <cell r="F1442" t="e">
            <v>#REF!</v>
          </cell>
        </row>
        <row r="1443">
          <cell r="A1443">
            <v>1442</v>
          </cell>
          <cell r="F1443" t="e">
            <v>#REF!</v>
          </cell>
        </row>
        <row r="1444">
          <cell r="A1444">
            <v>1443</v>
          </cell>
          <cell r="F1444" t="e">
            <v>#REF!</v>
          </cell>
        </row>
        <row r="1445">
          <cell r="A1445">
            <v>1444</v>
          </cell>
          <cell r="F1445" t="e">
            <v>#REF!</v>
          </cell>
        </row>
        <row r="1446">
          <cell r="A1446">
            <v>1445</v>
          </cell>
          <cell r="F1446" t="e">
            <v>#REF!</v>
          </cell>
        </row>
        <row r="1447">
          <cell r="A1447">
            <v>1446</v>
          </cell>
          <cell r="F1447" t="e">
            <v>#REF!</v>
          </cell>
        </row>
        <row r="1448">
          <cell r="A1448">
            <v>1447</v>
          </cell>
          <cell r="F1448" t="e">
            <v>#REF!</v>
          </cell>
        </row>
        <row r="1449">
          <cell r="A1449">
            <v>1448</v>
          </cell>
          <cell r="F1449" t="e">
            <v>#REF!</v>
          </cell>
        </row>
        <row r="1450">
          <cell r="A1450">
            <v>1449</v>
          </cell>
          <cell r="F1450" t="e">
            <v>#REF!</v>
          </cell>
        </row>
        <row r="1451">
          <cell r="A1451">
            <v>1450</v>
          </cell>
          <cell r="F1451" t="e">
            <v>#REF!</v>
          </cell>
        </row>
        <row r="1452">
          <cell r="A1452">
            <v>1451</v>
          </cell>
          <cell r="F1452" t="e">
            <v>#REF!</v>
          </cell>
        </row>
        <row r="1453">
          <cell r="A1453">
            <v>1452</v>
          </cell>
          <cell r="F1453" t="e">
            <v>#REF!</v>
          </cell>
        </row>
        <row r="1454">
          <cell r="A1454">
            <v>1453</v>
          </cell>
          <cell r="F1454" t="e">
            <v>#REF!</v>
          </cell>
        </row>
        <row r="1455">
          <cell r="A1455">
            <v>1454</v>
          </cell>
          <cell r="F1455" t="e">
            <v>#REF!</v>
          </cell>
        </row>
        <row r="1456">
          <cell r="A1456">
            <v>1455</v>
          </cell>
          <cell r="F1456" t="e">
            <v>#REF!</v>
          </cell>
        </row>
        <row r="1457">
          <cell r="A1457">
            <v>1456</v>
          </cell>
          <cell r="F1457" t="e">
            <v>#REF!</v>
          </cell>
        </row>
        <row r="1458">
          <cell r="A1458">
            <v>1457</v>
          </cell>
          <cell r="F1458" t="e">
            <v>#REF!</v>
          </cell>
        </row>
        <row r="1459">
          <cell r="A1459">
            <v>1458</v>
          </cell>
          <cell r="F1459" t="e">
            <v>#REF!</v>
          </cell>
        </row>
        <row r="1460">
          <cell r="A1460">
            <v>1459</v>
          </cell>
          <cell r="F1460" t="e">
            <v>#REF!</v>
          </cell>
        </row>
        <row r="1461">
          <cell r="A1461">
            <v>1460</v>
          </cell>
          <cell r="F1461" t="e">
            <v>#REF!</v>
          </cell>
        </row>
        <row r="1462">
          <cell r="A1462">
            <v>1461</v>
          </cell>
          <cell r="F1462" t="e">
            <v>#REF!</v>
          </cell>
        </row>
        <row r="1463">
          <cell r="A1463">
            <v>1462</v>
          </cell>
          <cell r="F1463" t="e">
            <v>#REF!</v>
          </cell>
        </row>
        <row r="1464">
          <cell r="A1464">
            <v>1463</v>
          </cell>
          <cell r="F1464" t="e">
            <v>#REF!</v>
          </cell>
        </row>
        <row r="1465">
          <cell r="A1465">
            <v>1464</v>
          </cell>
          <cell r="F1465" t="e">
            <v>#REF!</v>
          </cell>
        </row>
        <row r="1466">
          <cell r="A1466">
            <v>1465</v>
          </cell>
          <cell r="F1466" t="e">
            <v>#REF!</v>
          </cell>
        </row>
        <row r="1467">
          <cell r="A1467">
            <v>1466</v>
          </cell>
          <cell r="F1467" t="e">
            <v>#REF!</v>
          </cell>
        </row>
        <row r="1468">
          <cell r="A1468">
            <v>1467</v>
          </cell>
          <cell r="F1468" t="e">
            <v>#REF!</v>
          </cell>
        </row>
        <row r="1469">
          <cell r="A1469">
            <v>1468</v>
          </cell>
          <cell r="F1469" t="e">
            <v>#REF!</v>
          </cell>
        </row>
        <row r="1470">
          <cell r="A1470">
            <v>1469</v>
          </cell>
          <cell r="F1470" t="e">
            <v>#REF!</v>
          </cell>
        </row>
        <row r="1471">
          <cell r="A1471">
            <v>1470</v>
          </cell>
          <cell r="F1471" t="e">
            <v>#REF!</v>
          </cell>
        </row>
        <row r="1472">
          <cell r="A1472">
            <v>1471</v>
          </cell>
          <cell r="F1472" t="e">
            <v>#REF!</v>
          </cell>
        </row>
        <row r="1473">
          <cell r="A1473">
            <v>1472</v>
          </cell>
          <cell r="F1473" t="e">
            <v>#REF!</v>
          </cell>
        </row>
        <row r="1474">
          <cell r="A1474">
            <v>1473</v>
          </cell>
          <cell r="F1474" t="e">
            <v>#REF!</v>
          </cell>
        </row>
        <row r="1475">
          <cell r="A1475">
            <v>1474</v>
          </cell>
          <cell r="F1475" t="e">
            <v>#REF!</v>
          </cell>
        </row>
        <row r="1476">
          <cell r="A1476">
            <v>1475</v>
          </cell>
          <cell r="F1476" t="e">
            <v>#REF!</v>
          </cell>
        </row>
        <row r="1477">
          <cell r="A1477">
            <v>1476</v>
          </cell>
          <cell r="F1477" t="e">
            <v>#REF!</v>
          </cell>
        </row>
        <row r="1478">
          <cell r="A1478">
            <v>1477</v>
          </cell>
          <cell r="F1478" t="e">
            <v>#REF!</v>
          </cell>
        </row>
        <row r="1479">
          <cell r="A1479">
            <v>1478</v>
          </cell>
          <cell r="F1479" t="e">
            <v>#REF!</v>
          </cell>
        </row>
        <row r="1480">
          <cell r="A1480">
            <v>1479</v>
          </cell>
          <cell r="F1480" t="e">
            <v>#REF!</v>
          </cell>
        </row>
        <row r="1481">
          <cell r="A1481">
            <v>1480</v>
          </cell>
          <cell r="F1481" t="e">
            <v>#REF!</v>
          </cell>
        </row>
        <row r="1482">
          <cell r="A1482">
            <v>1481</v>
          </cell>
          <cell r="F1482" t="e">
            <v>#REF!</v>
          </cell>
        </row>
        <row r="1483">
          <cell r="A1483">
            <v>1482</v>
          </cell>
          <cell r="F1483" t="e">
            <v>#REF!</v>
          </cell>
        </row>
        <row r="1484">
          <cell r="A1484">
            <v>1483</v>
          </cell>
          <cell r="F1484" t="e">
            <v>#REF!</v>
          </cell>
        </row>
        <row r="1485">
          <cell r="A1485">
            <v>1484</v>
          </cell>
          <cell r="F1485" t="e">
            <v>#REF!</v>
          </cell>
        </row>
        <row r="1486">
          <cell r="A1486">
            <v>1485</v>
          </cell>
          <cell r="F1486" t="e">
            <v>#REF!</v>
          </cell>
        </row>
        <row r="1487">
          <cell r="A1487">
            <v>1486</v>
          </cell>
          <cell r="F1487" t="e">
            <v>#REF!</v>
          </cell>
        </row>
        <row r="1488">
          <cell r="A1488">
            <v>1487</v>
          </cell>
          <cell r="F1488" t="e">
            <v>#REF!</v>
          </cell>
        </row>
        <row r="1489">
          <cell r="A1489">
            <v>1488</v>
          </cell>
          <cell r="F1489" t="e">
            <v>#REF!</v>
          </cell>
        </row>
        <row r="1490">
          <cell r="A1490">
            <v>1489</v>
          </cell>
          <cell r="F1490" t="e">
            <v>#REF!</v>
          </cell>
        </row>
        <row r="1491">
          <cell r="A1491">
            <v>1490</v>
          </cell>
          <cell r="F1491" t="e">
            <v>#REF!</v>
          </cell>
        </row>
        <row r="1492">
          <cell r="A1492">
            <v>1491</v>
          </cell>
          <cell r="F1492" t="e">
            <v>#REF!</v>
          </cell>
        </row>
        <row r="1493">
          <cell r="A1493">
            <v>1492</v>
          </cell>
          <cell r="F1493" t="e">
            <v>#REF!</v>
          </cell>
        </row>
        <row r="1494">
          <cell r="A1494">
            <v>1493</v>
          </cell>
          <cell r="F1494" t="e">
            <v>#REF!</v>
          </cell>
        </row>
        <row r="1495">
          <cell r="A1495">
            <v>1494</v>
          </cell>
          <cell r="F1495" t="e">
            <v>#REF!</v>
          </cell>
        </row>
        <row r="1496">
          <cell r="A1496">
            <v>1495</v>
          </cell>
          <cell r="F1496" t="e">
            <v>#REF!</v>
          </cell>
        </row>
        <row r="1497">
          <cell r="A1497">
            <v>1496</v>
          </cell>
          <cell r="F1497" t="e">
            <v>#REF!</v>
          </cell>
        </row>
        <row r="1498">
          <cell r="A1498">
            <v>1497</v>
          </cell>
          <cell r="F1498" t="e">
            <v>#REF!</v>
          </cell>
        </row>
        <row r="1499">
          <cell r="A1499">
            <v>1498</v>
          </cell>
          <cell r="F1499" t="e">
            <v>#REF!</v>
          </cell>
        </row>
        <row r="1500">
          <cell r="A1500">
            <v>1499</v>
          </cell>
          <cell r="F1500" t="e">
            <v>#REF!</v>
          </cell>
        </row>
        <row r="1501">
          <cell r="A1501">
            <v>1500</v>
          </cell>
          <cell r="F1501" t="e">
            <v>#REF!</v>
          </cell>
        </row>
        <row r="1502">
          <cell r="A1502">
            <v>1501</v>
          </cell>
          <cell r="F1502" t="e">
            <v>#REF!</v>
          </cell>
        </row>
        <row r="1503">
          <cell r="A1503">
            <v>1502</v>
          </cell>
          <cell r="F1503" t="e">
            <v>#REF!</v>
          </cell>
        </row>
        <row r="1504">
          <cell r="A1504">
            <v>1503</v>
          </cell>
          <cell r="F1504" t="e">
            <v>#REF!</v>
          </cell>
        </row>
        <row r="1505">
          <cell r="A1505">
            <v>1504</v>
          </cell>
          <cell r="F1505" t="e">
            <v>#REF!</v>
          </cell>
        </row>
        <row r="1506">
          <cell r="A1506">
            <v>1505</v>
          </cell>
          <cell r="F1506" t="e">
            <v>#REF!</v>
          </cell>
        </row>
        <row r="1507">
          <cell r="A1507">
            <v>1506</v>
          </cell>
          <cell r="F1507" t="e">
            <v>#REF!</v>
          </cell>
        </row>
        <row r="1508">
          <cell r="A1508">
            <v>1507</v>
          </cell>
          <cell r="F1508" t="e">
            <v>#REF!</v>
          </cell>
        </row>
        <row r="1509">
          <cell r="A1509">
            <v>1508</v>
          </cell>
          <cell r="F1509" t="e">
            <v>#REF!</v>
          </cell>
        </row>
        <row r="1510">
          <cell r="A1510">
            <v>1509</v>
          </cell>
          <cell r="F1510" t="e">
            <v>#REF!</v>
          </cell>
        </row>
        <row r="1511">
          <cell r="A1511">
            <v>1510</v>
          </cell>
          <cell r="F1511" t="e">
            <v>#REF!</v>
          </cell>
        </row>
        <row r="1512">
          <cell r="A1512">
            <v>1511</v>
          </cell>
          <cell r="F1512" t="e">
            <v>#REF!</v>
          </cell>
        </row>
        <row r="1513">
          <cell r="A1513">
            <v>1512</v>
          </cell>
          <cell r="F1513" t="e">
            <v>#REF!</v>
          </cell>
        </row>
        <row r="1514">
          <cell r="A1514">
            <v>1513</v>
          </cell>
          <cell r="F1514" t="e">
            <v>#REF!</v>
          </cell>
        </row>
        <row r="1515">
          <cell r="A1515">
            <v>1514</v>
          </cell>
          <cell r="F1515" t="e">
            <v>#REF!</v>
          </cell>
        </row>
        <row r="1516">
          <cell r="A1516">
            <v>1515</v>
          </cell>
          <cell r="F1516" t="e">
            <v>#REF!</v>
          </cell>
        </row>
        <row r="1517">
          <cell r="A1517">
            <v>1516</v>
          </cell>
          <cell r="F1517" t="e">
            <v>#REF!</v>
          </cell>
        </row>
        <row r="1518">
          <cell r="A1518">
            <v>1517</v>
          </cell>
          <cell r="F1518" t="e">
            <v>#REF!</v>
          </cell>
        </row>
        <row r="1519">
          <cell r="A1519">
            <v>1518</v>
          </cell>
          <cell r="F1519" t="e">
            <v>#REF!</v>
          </cell>
        </row>
        <row r="1520">
          <cell r="A1520">
            <v>1519</v>
          </cell>
          <cell r="F1520" t="e">
            <v>#REF!</v>
          </cell>
        </row>
        <row r="1521">
          <cell r="A1521">
            <v>1520</v>
          </cell>
          <cell r="F1521" t="e">
            <v>#REF!</v>
          </cell>
        </row>
        <row r="1522">
          <cell r="A1522">
            <v>1521</v>
          </cell>
          <cell r="F1522" t="e">
            <v>#REF!</v>
          </cell>
        </row>
        <row r="1523">
          <cell r="A1523">
            <v>1522</v>
          </cell>
          <cell r="F1523" t="e">
            <v>#REF!</v>
          </cell>
        </row>
        <row r="1524">
          <cell r="A1524">
            <v>1523</v>
          </cell>
          <cell r="F1524" t="e">
            <v>#REF!</v>
          </cell>
        </row>
        <row r="1525">
          <cell r="A1525">
            <v>1524</v>
          </cell>
          <cell r="F1525" t="e">
            <v>#REF!</v>
          </cell>
        </row>
        <row r="1526">
          <cell r="A1526">
            <v>1525</v>
          </cell>
          <cell r="F1526" t="e">
            <v>#REF!</v>
          </cell>
        </row>
        <row r="1527">
          <cell r="A1527">
            <v>1526</v>
          </cell>
          <cell r="F1527" t="e">
            <v>#REF!</v>
          </cell>
        </row>
        <row r="1528">
          <cell r="A1528">
            <v>1527</v>
          </cell>
          <cell r="F1528" t="e">
            <v>#REF!</v>
          </cell>
        </row>
        <row r="1529">
          <cell r="A1529">
            <v>1528</v>
          </cell>
          <cell r="F1529" t="e">
            <v>#REF!</v>
          </cell>
        </row>
        <row r="1530">
          <cell r="A1530">
            <v>1529</v>
          </cell>
          <cell r="F1530" t="e">
            <v>#REF!</v>
          </cell>
        </row>
        <row r="1531">
          <cell r="A1531">
            <v>1530</v>
          </cell>
          <cell r="F1531" t="e">
            <v>#REF!</v>
          </cell>
        </row>
        <row r="1532">
          <cell r="A1532">
            <v>1531</v>
          </cell>
          <cell r="F1532" t="e">
            <v>#REF!</v>
          </cell>
        </row>
        <row r="1533">
          <cell r="A1533">
            <v>1532</v>
          </cell>
          <cell r="F1533" t="e">
            <v>#REF!</v>
          </cell>
        </row>
        <row r="1534">
          <cell r="A1534">
            <v>1533</v>
          </cell>
          <cell r="F1534" t="e">
            <v>#REF!</v>
          </cell>
        </row>
        <row r="1535">
          <cell r="A1535">
            <v>1534</v>
          </cell>
          <cell r="F1535" t="e">
            <v>#REF!</v>
          </cell>
        </row>
        <row r="1536">
          <cell r="A1536">
            <v>1535</v>
          </cell>
          <cell r="F1536" t="e">
            <v>#REF!</v>
          </cell>
        </row>
        <row r="1537">
          <cell r="A1537">
            <v>1536</v>
          </cell>
          <cell r="F1537" t="e">
            <v>#REF!</v>
          </cell>
        </row>
        <row r="1538">
          <cell r="A1538">
            <v>1537</v>
          </cell>
          <cell r="F1538" t="e">
            <v>#REF!</v>
          </cell>
        </row>
        <row r="1539">
          <cell r="A1539">
            <v>1538</v>
          </cell>
          <cell r="F1539" t="e">
            <v>#REF!</v>
          </cell>
        </row>
        <row r="1540">
          <cell r="A1540">
            <v>1539</v>
          </cell>
          <cell r="F1540" t="e">
            <v>#REF!</v>
          </cell>
        </row>
        <row r="1541">
          <cell r="A1541">
            <v>1540</v>
          </cell>
          <cell r="F1541" t="e">
            <v>#REF!</v>
          </cell>
        </row>
        <row r="1542">
          <cell r="A1542">
            <v>1541</v>
          </cell>
          <cell r="F1542" t="e">
            <v>#REF!</v>
          </cell>
        </row>
        <row r="1543">
          <cell r="A1543">
            <v>1542</v>
          </cell>
          <cell r="F1543" t="e">
            <v>#REF!</v>
          </cell>
        </row>
        <row r="1544">
          <cell r="A1544">
            <v>1543</v>
          </cell>
          <cell r="F1544" t="e">
            <v>#REF!</v>
          </cell>
        </row>
        <row r="1545">
          <cell r="A1545">
            <v>1544</v>
          </cell>
          <cell r="F1545" t="e">
            <v>#REF!</v>
          </cell>
        </row>
        <row r="1546">
          <cell r="A1546">
            <v>1545</v>
          </cell>
          <cell r="F1546" t="e">
            <v>#REF!</v>
          </cell>
        </row>
        <row r="1547">
          <cell r="A1547">
            <v>1546</v>
          </cell>
          <cell r="F1547" t="e">
            <v>#REF!</v>
          </cell>
        </row>
        <row r="1548">
          <cell r="A1548">
            <v>1547</v>
          </cell>
          <cell r="F1548" t="e">
            <v>#REF!</v>
          </cell>
        </row>
        <row r="1549">
          <cell r="A1549">
            <v>1548</v>
          </cell>
          <cell r="F1549" t="e">
            <v>#REF!</v>
          </cell>
        </row>
        <row r="1550">
          <cell r="A1550">
            <v>1549</v>
          </cell>
          <cell r="F1550" t="e">
            <v>#REF!</v>
          </cell>
        </row>
        <row r="1551">
          <cell r="A1551">
            <v>1550</v>
          </cell>
          <cell r="F1551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8"/>
  <sheetViews>
    <sheetView tabSelected="1" workbookViewId="0">
      <selection activeCell="O9" sqref="O1:O1048576"/>
    </sheetView>
  </sheetViews>
  <sheetFormatPr baseColWidth="10" defaultColWidth="11.42578125" defaultRowHeight="15" x14ac:dyDescent="0.25"/>
  <cols>
    <col min="1" max="1" width="3.28515625" style="1" bestFit="1" customWidth="1"/>
    <col min="2" max="2" width="4.85546875" style="1" bestFit="1" customWidth="1"/>
    <col min="3" max="3" width="10.42578125" style="2" bestFit="1" customWidth="1"/>
    <col min="4" max="4" width="2.5703125" style="1" bestFit="1" customWidth="1"/>
    <col min="5" max="5" width="30.140625" style="1" bestFit="1" customWidth="1"/>
    <col min="6" max="6" width="10.28515625" style="1" bestFit="1" customWidth="1"/>
    <col min="7" max="7" width="39.42578125" style="1" bestFit="1" customWidth="1"/>
    <col min="8" max="14" width="11.42578125" style="1"/>
    <col min="15" max="15" width="4" style="1" bestFit="1" customWidth="1"/>
    <col min="16" max="16384" width="11.42578125" style="1"/>
  </cols>
  <sheetData>
    <row r="1" spans="1:7" ht="18.75" x14ac:dyDescent="0.3">
      <c r="A1" s="8" t="s">
        <v>38</v>
      </c>
      <c r="B1" s="9"/>
      <c r="C1" s="9"/>
      <c r="D1" s="9"/>
      <c r="E1" s="9"/>
      <c r="F1" s="9"/>
      <c r="G1" s="10"/>
    </row>
    <row r="2" spans="1:7" ht="18.75" x14ac:dyDescent="0.3">
      <c r="A2" s="11" t="s">
        <v>39</v>
      </c>
      <c r="B2" s="7"/>
      <c r="C2" s="7"/>
      <c r="D2" s="7"/>
      <c r="E2" s="7"/>
      <c r="F2" s="7"/>
      <c r="G2" s="12"/>
    </row>
    <row r="3" spans="1:7" ht="19.5" thickBot="1" x14ac:dyDescent="0.35">
      <c r="A3" s="13" t="s">
        <v>40</v>
      </c>
      <c r="B3" s="14"/>
      <c r="C3" s="14"/>
      <c r="D3" s="14"/>
      <c r="E3" s="14"/>
      <c r="F3" s="14"/>
      <c r="G3" s="15"/>
    </row>
    <row r="6" spans="1:7" x14ac:dyDescent="0.25">
      <c r="A6" s="16" t="s">
        <v>36</v>
      </c>
      <c r="B6" s="17"/>
      <c r="C6" s="17"/>
      <c r="D6" s="17"/>
      <c r="E6" s="17"/>
      <c r="F6" s="17"/>
      <c r="G6" s="17"/>
    </row>
    <row r="7" spans="1:7" x14ac:dyDescent="0.25">
      <c r="A7" s="18" t="s">
        <v>24</v>
      </c>
      <c r="B7" s="19"/>
      <c r="C7" s="19"/>
      <c r="D7" s="19"/>
      <c r="E7" s="19"/>
      <c r="F7" s="19"/>
      <c r="G7" s="19"/>
    </row>
    <row r="8" spans="1:7" x14ac:dyDescent="0.25">
      <c r="A8" s="18" t="s">
        <v>25</v>
      </c>
      <c r="B8" s="19"/>
      <c r="C8" s="19"/>
      <c r="D8" s="19"/>
      <c r="E8" s="19"/>
      <c r="F8" s="19"/>
      <c r="G8" s="19"/>
    </row>
    <row r="9" spans="1:7" x14ac:dyDescent="0.25">
      <c r="A9" s="18" t="s">
        <v>26</v>
      </c>
      <c r="B9" s="19"/>
      <c r="C9" s="19"/>
      <c r="D9" s="19"/>
      <c r="E9" s="19"/>
      <c r="F9" s="19"/>
      <c r="G9" s="19"/>
    </row>
    <row r="10" spans="1:7" x14ac:dyDescent="0.25">
      <c r="A10" s="18" t="s">
        <v>27</v>
      </c>
      <c r="B10" s="19"/>
      <c r="C10" s="19"/>
      <c r="D10" s="19"/>
      <c r="E10" s="19"/>
      <c r="F10" s="19"/>
      <c r="G10" s="19"/>
    </row>
    <row r="11" spans="1:7" x14ac:dyDescent="0.25">
      <c r="A11" s="18" t="s">
        <v>28</v>
      </c>
      <c r="B11" s="19"/>
      <c r="C11" s="19"/>
      <c r="D11" s="19"/>
      <c r="E11" s="19"/>
      <c r="F11" s="19"/>
      <c r="G11" s="19"/>
    </row>
    <row r="12" spans="1:7" x14ac:dyDescent="0.25">
      <c r="A12" s="18" t="s">
        <v>29</v>
      </c>
      <c r="B12" s="19"/>
      <c r="C12" s="19"/>
      <c r="D12" s="19"/>
      <c r="E12" s="19"/>
      <c r="F12" s="19"/>
      <c r="G12" s="19"/>
    </row>
    <row r="13" spans="1:7" x14ac:dyDescent="0.25">
      <c r="A13" s="20"/>
      <c r="B13" s="2"/>
      <c r="C13" s="1"/>
    </row>
    <row r="14" spans="1:7" x14ac:dyDescent="0.25">
      <c r="A14" s="16" t="s">
        <v>37</v>
      </c>
      <c r="B14" s="17"/>
      <c r="C14" s="17"/>
      <c r="D14" s="17"/>
      <c r="E14" s="17"/>
      <c r="F14" s="17"/>
      <c r="G14" s="17"/>
    </row>
    <row r="15" spans="1:7" x14ac:dyDescent="0.25">
      <c r="A15" s="18" t="s">
        <v>30</v>
      </c>
      <c r="B15" s="19"/>
      <c r="C15" s="19"/>
      <c r="D15" s="19"/>
      <c r="E15" s="19"/>
      <c r="F15" s="19"/>
      <c r="G15" s="19"/>
    </row>
    <row r="16" spans="1:7" x14ac:dyDescent="0.25">
      <c r="A16" s="18" t="s">
        <v>31</v>
      </c>
      <c r="B16" s="19"/>
      <c r="C16" s="19"/>
      <c r="D16" s="19"/>
      <c r="E16" s="19"/>
      <c r="F16" s="19"/>
      <c r="G16" s="19"/>
    </row>
    <row r="17" spans="1:15" x14ac:dyDescent="0.25">
      <c r="A17" s="18" t="s">
        <v>32</v>
      </c>
      <c r="B17" s="19"/>
      <c r="C17" s="19"/>
      <c r="D17" s="19"/>
      <c r="E17" s="19"/>
      <c r="F17" s="19"/>
      <c r="G17" s="19"/>
    </row>
    <row r="18" spans="1:15" x14ac:dyDescent="0.25">
      <c r="A18" s="18" t="s">
        <v>33</v>
      </c>
      <c r="B18" s="19"/>
      <c r="C18" s="19"/>
      <c r="D18" s="19"/>
      <c r="E18" s="19"/>
      <c r="F18" s="19"/>
      <c r="G18" s="19"/>
    </row>
    <row r="19" spans="1:15" x14ac:dyDescent="0.25">
      <c r="A19" s="18" t="s">
        <v>34</v>
      </c>
      <c r="B19" s="19"/>
      <c r="C19" s="19"/>
      <c r="D19" s="19"/>
      <c r="E19" s="19"/>
      <c r="F19" s="19"/>
      <c r="G19" s="19"/>
    </row>
    <row r="20" spans="1:15" x14ac:dyDescent="0.25">
      <c r="A20" s="18" t="s">
        <v>35</v>
      </c>
      <c r="B20" s="19"/>
      <c r="C20" s="19"/>
      <c r="D20" s="19"/>
      <c r="E20" s="19"/>
      <c r="F20" s="19"/>
      <c r="G20" s="19"/>
    </row>
    <row r="21" spans="1:15" ht="15.75" thickBot="1" x14ac:dyDescent="0.3"/>
    <row r="22" spans="1:15" ht="15.75" thickBot="1" x14ac:dyDescent="0.3">
      <c r="A22" s="3" t="s">
        <v>7</v>
      </c>
      <c r="B22" s="4"/>
      <c r="C22" s="4"/>
      <c r="D22" s="4"/>
      <c r="E22" s="4"/>
      <c r="F22" s="4"/>
      <c r="G22" s="5"/>
    </row>
    <row r="23" spans="1:15" x14ac:dyDescent="0.25">
      <c r="A23" s="21" t="s">
        <v>0</v>
      </c>
      <c r="B23" s="21" t="s">
        <v>1</v>
      </c>
      <c r="C23" s="21" t="s">
        <v>2</v>
      </c>
      <c r="D23" s="21" t="s">
        <v>3</v>
      </c>
      <c r="E23" s="21" t="s">
        <v>4</v>
      </c>
      <c r="F23" s="21" t="s">
        <v>5</v>
      </c>
      <c r="G23" s="21" t="s">
        <v>6</v>
      </c>
    </row>
    <row r="24" spans="1:15" x14ac:dyDescent="0.25">
      <c r="A24" s="22">
        <v>1</v>
      </c>
      <c r="B24" s="23">
        <v>14</v>
      </c>
      <c r="C24" s="24" t="str">
        <f>IF(ISNA(VLOOKUP($B24,[1]Inscriptions!$A$2:$F$1551,2,FALSE)),"",VLOOKUP($B24,[1]Inscriptions!$A$2:$F$1551,2,FALSE))</f>
        <v>FPOUSB15</v>
      </c>
      <c r="D24" s="25" t="str">
        <f>IF(ISNA(VLOOKUP($B24,[1]Inscriptions!$A$2:$F$1551,3,FALSE)),"",VLOOKUP($B24,[1]Inscriptions!$A$2:$F$1551,3,FALSE))</f>
        <v>F</v>
      </c>
      <c r="E24" s="25" t="str">
        <f>IF(ISNA(VLOOKUP($B24,[1]Inscriptions!$A$2:$F$1551,4,FALSE)),"",VLOOKUP($B24,[1]Inscriptions!$A$2:$F$1551,4,FALSE))</f>
        <v>Hulet Charlotte</v>
      </c>
      <c r="F24" s="26" t="str">
        <f>IF(ISNA(VLOOKUP($B24,[1]Inscriptions!$A$2:$F$1551,5,FALSE)),"",VLOOKUP($B24,[1]Inscriptions!$A$2:$F$1551,5,FALSE))</f>
        <v>SCMH (Lg)</v>
      </c>
      <c r="G24" s="25" t="str">
        <f>IF(ISNA(VLOOKUP($B24,[1]Inscriptions!$A$2:$F$1551,6,FALSE)),"",VLOOKUP($B24,[1]Inscriptions!$A$2:$F$1551,6,FALSE))</f>
        <v>Ecole St Coeur de Marie Hannut</v>
      </c>
    </row>
    <row r="25" spans="1:15" x14ac:dyDescent="0.25">
      <c r="A25" s="27">
        <v>2</v>
      </c>
      <c r="B25" s="23">
        <v>22</v>
      </c>
      <c r="C25" s="28" t="str">
        <f>IF(ISNA(VLOOKUP($B25,[1]Inscriptions!$A$2:$F$1551,2,FALSE)),"",VLOOKUP($B25,[1]Inscriptions!$A$2:$F$1551,2,FALSE))</f>
        <v>FPOUSB15</v>
      </c>
      <c r="D25" s="26" t="str">
        <f>IF(ISNA(VLOOKUP($B25,[1]Inscriptions!$A$2:$F$1551,3,FALSE)),"",VLOOKUP($B25,[1]Inscriptions!$A$2:$F$1551,3,FALSE))</f>
        <v>F</v>
      </c>
      <c r="E25" s="26" t="str">
        <f>IF(ISNA(VLOOKUP($B25,[1]Inscriptions!$A$2:$F$1551,4,FALSE)),"",VLOOKUP($B25,[1]Inscriptions!$A$2:$F$1551,4,FALSE))</f>
        <v>lefèvre lucie</v>
      </c>
      <c r="F25" s="26" t="str">
        <f>IF(ISNA(VLOOKUP($B25,[1]Inscriptions!$A$2:$F$1551,5,FALSE)),"",VLOOKUP($B25,[1]Inscriptions!$A$2:$F$1551,5,FALSE))</f>
        <v>EDBL (Lg)</v>
      </c>
      <c r="G25" s="26" t="str">
        <f>IF(ISNA(VLOOKUP($B25,[1]Inscriptions!$A$2:$F$1551,6,FALSE)),"",VLOOKUP($B25,[1]Inscriptions!$A$2:$F$1551,6,FALSE))</f>
        <v>Ecole Don Bosco Liège</v>
      </c>
      <c r="O25" s="6"/>
    </row>
    <row r="26" spans="1:15" x14ac:dyDescent="0.25">
      <c r="A26" s="27">
        <v>3</v>
      </c>
      <c r="B26" s="23">
        <v>6</v>
      </c>
      <c r="C26" s="28" t="str">
        <f>IF(ISNA(VLOOKUP($B26,[1]Inscriptions!$A$2:$F$1551,2,FALSE)),"",VLOOKUP($B26,[1]Inscriptions!$A$2:$F$1551,2,FALSE))</f>
        <v>FPOUSA16</v>
      </c>
      <c r="D26" s="26" t="str">
        <f>IF(ISNA(VLOOKUP($B26,[1]Inscriptions!$A$2:$F$1551,3,FALSE)),"",VLOOKUP($B26,[1]Inscriptions!$A$2:$F$1551,3,FALSE))</f>
        <v>F</v>
      </c>
      <c r="E26" s="26" t="str">
        <f>IF(ISNA(VLOOKUP($B26,[1]Inscriptions!$A$2:$F$1551,4,FALSE)),"",VLOOKUP($B26,[1]Inscriptions!$A$2:$F$1551,4,FALSE))</f>
        <v>Minsier sasha</v>
      </c>
      <c r="F26" s="26" t="str">
        <f>IF(ISNA(VLOOKUP($B26,[1]Inscriptions!$A$2:$F$1551,5,FALSE)),"",VLOOKUP($B26,[1]Inscriptions!$A$2:$F$1551,5,FALSE))</f>
        <v>EDBL (Lg)</v>
      </c>
      <c r="G26" s="26" t="str">
        <f>IF(ISNA(VLOOKUP($B26,[1]Inscriptions!$A$2:$F$1551,6,FALSE)),"",VLOOKUP($B26,[1]Inscriptions!$A$2:$F$1551,6,FALSE))</f>
        <v>Ecole Don Bosco Liège</v>
      </c>
      <c r="O26" s="6"/>
    </row>
    <row r="27" spans="1:15" x14ac:dyDescent="0.25">
      <c r="A27" s="27">
        <v>4</v>
      </c>
      <c r="B27" s="23">
        <v>18</v>
      </c>
      <c r="C27" s="28" t="str">
        <f>IF(ISNA(VLOOKUP($B27,[1]Inscriptions!$A$2:$F$1551,2,FALSE)),"",VLOOKUP($B27,[1]Inscriptions!$A$2:$F$1551,2,FALSE))</f>
        <v>FPOUSB15</v>
      </c>
      <c r="D27" s="26" t="str">
        <f>IF(ISNA(VLOOKUP($B27,[1]Inscriptions!$A$2:$F$1551,3,FALSE)),"",VLOOKUP($B27,[1]Inscriptions!$A$2:$F$1551,3,FALSE))</f>
        <v>F</v>
      </c>
      <c r="E27" s="26" t="str">
        <f>IF(ISNA(VLOOKUP($B27,[1]Inscriptions!$A$2:$F$1551,4,FALSE)),"",VLOOKUP($B27,[1]Inscriptions!$A$2:$F$1551,4,FALSE))</f>
        <v>Morant Anais</v>
      </c>
      <c r="F27" s="26" t="str">
        <f>IF(ISNA(VLOOKUP($B27,[1]Inscriptions!$A$2:$F$1551,5,FALSE)),"",VLOOKUP($B27,[1]Inscriptions!$A$2:$F$1551,5,FALSE))</f>
        <v>EDBL (Lg)</v>
      </c>
      <c r="G27" s="26" t="str">
        <f>IF(ISNA(VLOOKUP($B27,[1]Inscriptions!$A$2:$F$1551,6,FALSE)),"",VLOOKUP($B27,[1]Inscriptions!$A$2:$F$1551,6,FALSE))</f>
        <v>Ecole Don Bosco Liège</v>
      </c>
      <c r="O27" s="6"/>
    </row>
    <row r="28" spans="1:15" x14ac:dyDescent="0.25">
      <c r="A28" s="27">
        <v>5</v>
      </c>
      <c r="B28" s="23">
        <v>19</v>
      </c>
      <c r="C28" s="28" t="str">
        <f>IF(ISNA(VLOOKUP($B28,[1]Inscriptions!$A$2:$F$1551,2,FALSE)),"",VLOOKUP($B28,[1]Inscriptions!$A$2:$F$1551,2,FALSE))</f>
        <v>FPOUSB15</v>
      </c>
      <c r="D28" s="26" t="str">
        <f>IF(ISNA(VLOOKUP($B28,[1]Inscriptions!$A$2:$F$1551,3,FALSE)),"",VLOOKUP($B28,[1]Inscriptions!$A$2:$F$1551,3,FALSE))</f>
        <v>F</v>
      </c>
      <c r="E28" s="26" t="str">
        <f>IF(ISNA(VLOOKUP($B28,[1]Inscriptions!$A$2:$F$1551,4,FALSE)),"",VLOOKUP($B28,[1]Inscriptions!$A$2:$F$1551,4,FALSE))</f>
        <v>Mercenier Lily</v>
      </c>
      <c r="F28" s="26" t="str">
        <f>IF(ISNA(VLOOKUP($B28,[1]Inscriptions!$A$2:$F$1551,5,FALSE)),"",VLOOKUP($B28,[1]Inscriptions!$A$2:$F$1551,5,FALSE))</f>
        <v>EDBL (Lg)</v>
      </c>
      <c r="G28" s="26" t="str">
        <f>IF(ISNA(VLOOKUP($B28,[1]Inscriptions!$A$2:$F$1551,6,FALSE)),"",VLOOKUP($B28,[1]Inscriptions!$A$2:$F$1551,6,FALSE))</f>
        <v>Ecole Don Bosco Liège</v>
      </c>
      <c r="O28" s="6"/>
    </row>
    <row r="29" spans="1:15" x14ac:dyDescent="0.25">
      <c r="A29" s="27">
        <v>6</v>
      </c>
      <c r="B29" s="23">
        <v>16</v>
      </c>
      <c r="C29" s="28" t="str">
        <f>IF(ISNA(VLOOKUP($B29,[1]Inscriptions!$A$2:$F$1551,2,FALSE)),"",VLOOKUP($B29,[1]Inscriptions!$A$2:$F$1551,2,FALSE))</f>
        <v>FPOUSB15</v>
      </c>
      <c r="D29" s="26" t="str">
        <f>IF(ISNA(VLOOKUP($B29,[1]Inscriptions!$A$2:$F$1551,3,FALSE)),"",VLOOKUP($B29,[1]Inscriptions!$A$2:$F$1551,3,FALSE))</f>
        <v>F</v>
      </c>
      <c r="E29" s="26" t="str">
        <f>IF(ISNA(VLOOKUP($B29,[1]Inscriptions!$A$2:$F$1551,4,FALSE)),"",VLOOKUP($B29,[1]Inscriptions!$A$2:$F$1551,4,FALSE))</f>
        <v>Knapen Manon</v>
      </c>
      <c r="F29" s="26" t="str">
        <f>IF(ISNA(VLOOKUP($B29,[1]Inscriptions!$A$2:$F$1551,5,FALSE)),"",VLOOKUP($B29,[1]Inscriptions!$A$2:$F$1551,5,FALSE))</f>
        <v>SCMH (Lg)</v>
      </c>
      <c r="G29" s="26" t="str">
        <f>IF(ISNA(VLOOKUP($B29,[1]Inscriptions!$A$2:$F$1551,6,FALSE)),"",VLOOKUP($B29,[1]Inscriptions!$A$2:$F$1551,6,FALSE))</f>
        <v>Ecole St Coeur de Marie Hannut</v>
      </c>
      <c r="O29" s="6"/>
    </row>
    <row r="30" spans="1:15" x14ac:dyDescent="0.25">
      <c r="A30" s="27">
        <v>7</v>
      </c>
      <c r="B30" s="23">
        <v>21</v>
      </c>
      <c r="C30" s="28" t="str">
        <f>IF(ISNA(VLOOKUP($B30,[1]Inscriptions!$A$2:$F$1551,2,FALSE)),"",VLOOKUP($B30,[1]Inscriptions!$A$2:$F$1551,2,FALSE))</f>
        <v>FPOUSB15</v>
      </c>
      <c r="D30" s="26" t="str">
        <f>IF(ISNA(VLOOKUP($B30,[1]Inscriptions!$A$2:$F$1551,3,FALSE)),"",VLOOKUP($B30,[1]Inscriptions!$A$2:$F$1551,3,FALSE))</f>
        <v>F</v>
      </c>
      <c r="E30" s="26" t="str">
        <f>IF(ISNA(VLOOKUP($B30,[1]Inscriptions!$A$2:$F$1551,4,FALSE)),"",VLOOKUP($B30,[1]Inscriptions!$A$2:$F$1551,4,FALSE))</f>
        <v>Van Malder  Juliette</v>
      </c>
      <c r="F30" s="26" t="str">
        <f>IF(ISNA(VLOOKUP($B30,[1]Inscriptions!$A$2:$F$1551,5,FALSE)),"",VLOOKUP($B30,[1]Inscriptions!$A$2:$F$1551,5,FALSE))</f>
        <v>EDBL (Lg)</v>
      </c>
      <c r="G30" s="26" t="str">
        <f>IF(ISNA(VLOOKUP($B30,[1]Inscriptions!$A$2:$F$1551,6,FALSE)),"",VLOOKUP($B30,[1]Inscriptions!$A$2:$F$1551,6,FALSE))</f>
        <v>Ecole Don Bosco Liège</v>
      </c>
      <c r="O30" s="6"/>
    </row>
    <row r="31" spans="1:15" x14ac:dyDescent="0.25">
      <c r="A31" s="27">
        <v>8</v>
      </c>
      <c r="B31" s="23">
        <v>1</v>
      </c>
      <c r="C31" s="28" t="str">
        <f>IF(ISNA(VLOOKUP($B31,[1]Inscriptions!$A$2:$F$1551,2,FALSE)),"",VLOOKUP($B31,[1]Inscriptions!$A$2:$F$1551,2,FALSE))</f>
        <v>FPOUSA16</v>
      </c>
      <c r="D31" s="26" t="str">
        <f>IF(ISNA(VLOOKUP($B31,[1]Inscriptions!$A$2:$F$1551,3,FALSE)),"",VLOOKUP($B31,[1]Inscriptions!$A$2:$F$1551,3,FALSE))</f>
        <v>F</v>
      </c>
      <c r="E31" s="26" t="str">
        <f>IF(ISNA(VLOOKUP($B31,[1]Inscriptions!$A$2:$F$1551,4,FALSE)),"",VLOOKUP($B31,[1]Inscriptions!$A$2:$F$1551,4,FALSE))</f>
        <v>Vanhede Loumen</v>
      </c>
      <c r="F31" s="26" t="str">
        <f>IF(ISNA(VLOOKUP($B31,[1]Inscriptions!$A$2:$F$1551,5,FALSE)),"",VLOOKUP($B31,[1]Inscriptions!$A$2:$F$1551,5,FALSE))</f>
        <v>SCMH (Lg)</v>
      </c>
      <c r="G31" s="26" t="str">
        <f>IF(ISNA(VLOOKUP($B31,[1]Inscriptions!$A$2:$F$1551,6,FALSE)),"",VLOOKUP($B31,[1]Inscriptions!$A$2:$F$1551,6,FALSE))</f>
        <v>Ecole St Coeur de Marie Hannut</v>
      </c>
      <c r="O31" s="6"/>
    </row>
    <row r="32" spans="1:15" x14ac:dyDescent="0.25">
      <c r="A32" s="27">
        <v>9</v>
      </c>
      <c r="B32" s="23">
        <v>2</v>
      </c>
      <c r="C32" s="28" t="str">
        <f>IF(ISNA(VLOOKUP($B32,[1]Inscriptions!$A$2:$F$1551,2,FALSE)),"",VLOOKUP($B32,[1]Inscriptions!$A$2:$F$1551,2,FALSE))</f>
        <v>FPOUSA16</v>
      </c>
      <c r="D32" s="26" t="str">
        <f>IF(ISNA(VLOOKUP($B32,[1]Inscriptions!$A$2:$F$1551,3,FALSE)),"",VLOOKUP($B32,[1]Inscriptions!$A$2:$F$1551,3,FALSE))</f>
        <v>F</v>
      </c>
      <c r="E32" s="26" t="str">
        <f>IF(ISNA(VLOOKUP($B32,[1]Inscriptions!$A$2:$F$1551,4,FALSE)),"",VLOOKUP($B32,[1]Inscriptions!$A$2:$F$1551,4,FALSE))</f>
        <v>Colot Mahaut</v>
      </c>
      <c r="F32" s="26" t="str">
        <f>IF(ISNA(VLOOKUP($B32,[1]Inscriptions!$A$2:$F$1551,5,FALSE)),"",VLOOKUP($B32,[1]Inscriptions!$A$2:$F$1551,5,FALSE))</f>
        <v>SCMH (Lg)</v>
      </c>
      <c r="G32" s="26" t="str">
        <f>IF(ISNA(VLOOKUP($B32,[1]Inscriptions!$A$2:$F$1551,6,FALSE)),"",VLOOKUP($B32,[1]Inscriptions!$A$2:$F$1551,6,FALSE))</f>
        <v>Ecole St Coeur de Marie Hannut</v>
      </c>
    </row>
    <row r="33" spans="1:7" x14ac:dyDescent="0.25">
      <c r="A33" s="27">
        <v>10</v>
      </c>
      <c r="B33" s="23">
        <v>17</v>
      </c>
      <c r="C33" s="28" t="str">
        <f>IF(ISNA(VLOOKUP($B33,[1]Inscriptions!$A$2:$F$1551,2,FALSE)),"",VLOOKUP($B33,[1]Inscriptions!$A$2:$F$1551,2,FALSE))</f>
        <v>FPOUSB15</v>
      </c>
      <c r="D33" s="26" t="str">
        <f>IF(ISNA(VLOOKUP($B33,[1]Inscriptions!$A$2:$F$1551,3,FALSE)),"",VLOOKUP($B33,[1]Inscriptions!$A$2:$F$1551,3,FALSE))</f>
        <v>F</v>
      </c>
      <c r="E33" s="26" t="str">
        <f>IF(ISNA(VLOOKUP($B33,[1]Inscriptions!$A$2:$F$1551,4,FALSE)),"",VLOOKUP($B33,[1]Inscriptions!$A$2:$F$1551,4,FALSE))</f>
        <v>Mannesberg Clara</v>
      </c>
      <c r="F33" s="26" t="str">
        <f>IF(ISNA(VLOOKUP($B33,[1]Inscriptions!$A$2:$F$1551,5,FALSE)),"",VLOOKUP($B33,[1]Inscriptions!$A$2:$F$1551,5,FALSE))</f>
        <v>EDBL (Lg)</v>
      </c>
      <c r="G33" s="26" t="str">
        <f>IF(ISNA(VLOOKUP($B33,[1]Inscriptions!$A$2:$F$1551,6,FALSE)),"",VLOOKUP($B33,[1]Inscriptions!$A$2:$F$1551,6,FALSE))</f>
        <v>Ecole Don Bosco Liège</v>
      </c>
    </row>
    <row r="34" spans="1:7" x14ac:dyDescent="0.25">
      <c r="A34" s="27">
        <v>11</v>
      </c>
      <c r="B34" s="23">
        <v>3</v>
      </c>
      <c r="C34" s="28" t="str">
        <f>IF(ISNA(VLOOKUP($B34,[1]Inscriptions!$A$2:$F$1551,2,FALSE)),"",VLOOKUP($B34,[1]Inscriptions!$A$2:$F$1551,2,FALSE))</f>
        <v>FPOUSA16</v>
      </c>
      <c r="D34" s="26" t="str">
        <f>IF(ISNA(VLOOKUP($B34,[1]Inscriptions!$A$2:$F$1551,3,FALSE)),"",VLOOKUP($B34,[1]Inscriptions!$A$2:$F$1551,3,FALSE))</f>
        <v>F</v>
      </c>
      <c r="E34" s="26" t="str">
        <f>IF(ISNA(VLOOKUP($B34,[1]Inscriptions!$A$2:$F$1551,4,FALSE)),"",VLOOKUP($B34,[1]Inscriptions!$A$2:$F$1551,4,FALSE))</f>
        <v>Moisse Giulia</v>
      </c>
      <c r="F34" s="26" t="str">
        <f>IF(ISNA(VLOOKUP($B34,[1]Inscriptions!$A$2:$F$1551,5,FALSE)),"",VLOOKUP($B34,[1]Inscriptions!$A$2:$F$1551,5,FALSE))</f>
        <v>SCMH (Lg)</v>
      </c>
      <c r="G34" s="26" t="str">
        <f>IF(ISNA(VLOOKUP($B34,[1]Inscriptions!$A$2:$F$1551,6,FALSE)),"",VLOOKUP($B34,[1]Inscriptions!$A$2:$F$1551,6,FALSE))</f>
        <v>Ecole St Coeur de Marie Hannut</v>
      </c>
    </row>
    <row r="35" spans="1:7" x14ac:dyDescent="0.25">
      <c r="A35" s="27">
        <v>12</v>
      </c>
      <c r="B35" s="23">
        <v>7</v>
      </c>
      <c r="C35" s="28" t="str">
        <f>IF(ISNA(VLOOKUP($B35,[1]Inscriptions!$A$2:$F$1551,2,FALSE)),"",VLOOKUP($B35,[1]Inscriptions!$A$2:$F$1551,2,FALSE))</f>
        <v>FPOUSA16</v>
      </c>
      <c r="D35" s="26" t="str">
        <f>IF(ISNA(VLOOKUP($B35,[1]Inscriptions!$A$2:$F$1551,3,FALSE)),"",VLOOKUP($B35,[1]Inscriptions!$A$2:$F$1551,3,FALSE))</f>
        <v>F</v>
      </c>
      <c r="E35" s="26" t="str">
        <f>IF(ISNA(VLOOKUP($B35,[1]Inscriptions!$A$2:$F$1551,4,FALSE)),"",VLOOKUP($B35,[1]Inscriptions!$A$2:$F$1551,4,FALSE))</f>
        <v>Kitete Lina</v>
      </c>
      <c r="F35" s="26" t="str">
        <f>IF(ISNA(VLOOKUP($B35,[1]Inscriptions!$A$2:$F$1551,5,FALSE)),"",VLOOKUP($B35,[1]Inscriptions!$A$2:$F$1551,5,FALSE))</f>
        <v>EDBL (Lg)</v>
      </c>
      <c r="G35" s="26" t="str">
        <f>IF(ISNA(VLOOKUP($B35,[1]Inscriptions!$A$2:$F$1551,6,FALSE)),"",VLOOKUP($B35,[1]Inscriptions!$A$2:$F$1551,6,FALSE))</f>
        <v>Ecole Don Bosco Liège</v>
      </c>
    </row>
    <row r="36" spans="1:7" x14ac:dyDescent="0.25">
      <c r="A36" s="27">
        <v>13</v>
      </c>
      <c r="B36" s="23">
        <v>20</v>
      </c>
      <c r="C36" s="28" t="str">
        <f>IF(ISNA(VLOOKUP($B36,[1]Inscriptions!$A$2:$F$1551,2,FALSE)),"",VLOOKUP($B36,[1]Inscriptions!$A$2:$F$1551,2,FALSE))</f>
        <v>FPOUSB15</v>
      </c>
      <c r="D36" s="26" t="str">
        <f>IF(ISNA(VLOOKUP($B36,[1]Inscriptions!$A$2:$F$1551,3,FALSE)),"",VLOOKUP($B36,[1]Inscriptions!$A$2:$F$1551,3,FALSE))</f>
        <v>F</v>
      </c>
      <c r="E36" s="26" t="str">
        <f>IF(ISNA(VLOOKUP($B36,[1]Inscriptions!$A$2:$F$1551,4,FALSE)),"",VLOOKUP($B36,[1]Inscriptions!$A$2:$F$1551,4,FALSE))</f>
        <v>Parati Rosalia</v>
      </c>
      <c r="F36" s="26" t="str">
        <f>IF(ISNA(VLOOKUP($B36,[1]Inscriptions!$A$2:$F$1551,5,FALSE)),"",VLOOKUP($B36,[1]Inscriptions!$A$2:$F$1551,5,FALSE))</f>
        <v>EDBL (Lg)</v>
      </c>
      <c r="G36" s="26" t="str">
        <f>IF(ISNA(VLOOKUP($B36,[1]Inscriptions!$A$2:$F$1551,6,FALSE)),"",VLOOKUP($B36,[1]Inscriptions!$A$2:$F$1551,6,FALSE))</f>
        <v>Ecole Don Bosco Liège</v>
      </c>
    </row>
    <row r="37" spans="1:7" x14ac:dyDescent="0.25">
      <c r="A37" s="27">
        <v>14</v>
      </c>
      <c r="B37" s="23">
        <v>15</v>
      </c>
      <c r="C37" s="28" t="str">
        <f>IF(ISNA(VLOOKUP($B37,[1]Inscriptions!$A$2:$F$1551,2,FALSE)),"",VLOOKUP($B37,[1]Inscriptions!$A$2:$F$1551,2,FALSE))</f>
        <v>FPOUSB15</v>
      </c>
      <c r="D37" s="26" t="str">
        <f>IF(ISNA(VLOOKUP($B37,[1]Inscriptions!$A$2:$F$1551,3,FALSE)),"",VLOOKUP($B37,[1]Inscriptions!$A$2:$F$1551,3,FALSE))</f>
        <v>F</v>
      </c>
      <c r="E37" s="26" t="str">
        <f>IF(ISNA(VLOOKUP($B37,[1]Inscriptions!$A$2:$F$1551,4,FALSE)),"",VLOOKUP($B37,[1]Inscriptions!$A$2:$F$1551,4,FALSE))</f>
        <v>Ysé Richard</v>
      </c>
      <c r="F37" s="26" t="str">
        <f>IF(ISNA(VLOOKUP($B37,[1]Inscriptions!$A$2:$F$1551,5,FALSE)),"",VLOOKUP($B37,[1]Inscriptions!$A$2:$F$1551,5,FALSE))</f>
        <v>SCMH (Lg)</v>
      </c>
      <c r="G37" s="26" t="str">
        <f>IF(ISNA(VLOOKUP($B37,[1]Inscriptions!$A$2:$F$1551,6,FALSE)),"",VLOOKUP($B37,[1]Inscriptions!$A$2:$F$1551,6,FALSE))</f>
        <v>Ecole St Coeur de Marie Hannut</v>
      </c>
    </row>
    <row r="38" spans="1:7" x14ac:dyDescent="0.25">
      <c r="A38" s="27">
        <v>15</v>
      </c>
      <c r="B38" s="23">
        <v>4</v>
      </c>
      <c r="C38" s="28" t="str">
        <f>IF(ISNA(VLOOKUP($B38,[1]Inscriptions!$A$2:$F$1551,2,FALSE)),"",VLOOKUP($B38,[1]Inscriptions!$A$2:$F$1551,2,FALSE))</f>
        <v>FPOUSA16</v>
      </c>
      <c r="D38" s="26" t="str">
        <f>IF(ISNA(VLOOKUP($B38,[1]Inscriptions!$A$2:$F$1551,3,FALSE)),"",VLOOKUP($B38,[1]Inscriptions!$A$2:$F$1551,3,FALSE))</f>
        <v>F</v>
      </c>
      <c r="E38" s="26" t="str">
        <f>IF(ISNA(VLOOKUP($B38,[1]Inscriptions!$A$2:$F$1551,4,FALSE)),"",VLOOKUP($B38,[1]Inscriptions!$A$2:$F$1551,4,FALSE))</f>
        <v>Cabezas Angie</v>
      </c>
      <c r="F38" s="26" t="str">
        <f>IF(ISNA(VLOOKUP($B38,[1]Inscriptions!$A$2:$F$1551,5,FALSE)),"",VLOOKUP($B38,[1]Inscriptions!$A$2:$F$1551,5,FALSE))</f>
        <v>SCMH (Lg)</v>
      </c>
      <c r="G38" s="26" t="str">
        <f>IF(ISNA(VLOOKUP($B38,[1]Inscriptions!$A$2:$F$1551,6,FALSE)),"",VLOOKUP($B38,[1]Inscriptions!$A$2:$F$1551,6,FALSE))</f>
        <v>Ecole St Coeur de Marie Hannut</v>
      </c>
    </row>
    <row r="39" spans="1:7" x14ac:dyDescent="0.25">
      <c r="A39" s="27">
        <v>16</v>
      </c>
      <c r="B39" s="23">
        <v>5</v>
      </c>
      <c r="C39" s="28" t="str">
        <f>IF(ISNA(VLOOKUP($B39,[1]Inscriptions!$A$2:$F$1551,2,FALSE)),"",VLOOKUP($B39,[1]Inscriptions!$A$2:$F$1551,2,FALSE))</f>
        <v>FPOUSA16</v>
      </c>
      <c r="D39" s="26" t="str">
        <f>IF(ISNA(VLOOKUP($B39,[1]Inscriptions!$A$2:$F$1551,3,FALSE)),"",VLOOKUP($B39,[1]Inscriptions!$A$2:$F$1551,3,FALSE))</f>
        <v>F</v>
      </c>
      <c r="E39" s="26" t="str">
        <f>IF(ISNA(VLOOKUP($B39,[1]Inscriptions!$A$2:$F$1551,4,FALSE)),"",VLOOKUP($B39,[1]Inscriptions!$A$2:$F$1551,4,FALSE))</f>
        <v>Bosny Léa</v>
      </c>
      <c r="F39" s="26" t="str">
        <f>IF(ISNA(VLOOKUP($B39,[1]Inscriptions!$A$2:$F$1551,5,FALSE)),"",VLOOKUP($B39,[1]Inscriptions!$A$2:$F$1551,5,FALSE))</f>
        <v>EDBL (Lg)</v>
      </c>
      <c r="G39" s="26" t="str">
        <f>IF(ISNA(VLOOKUP($B39,[1]Inscriptions!$A$2:$F$1551,6,FALSE)),"",VLOOKUP($B39,[1]Inscriptions!$A$2:$F$1551,6,FALSE))</f>
        <v>Ecole Don Bosco Liège</v>
      </c>
    </row>
    <row r="40" spans="1:7" x14ac:dyDescent="0.25">
      <c r="A40" s="27">
        <v>17</v>
      </c>
      <c r="B40" s="23">
        <v>297</v>
      </c>
      <c r="C40" s="28" t="str">
        <f>IF(ISNA(VLOOKUP($B40,[1]Inscriptions!$A$2:$F$1551,2,FALSE)),"",VLOOKUP($B40,[1]Inscriptions!$A$2:$F$1551,2,FALSE))</f>
        <v>FPOUSB15</v>
      </c>
      <c r="D40" s="26" t="str">
        <f>IF(ISNA(VLOOKUP($B40,[1]Inscriptions!$A$2:$F$1551,3,FALSE)),"",VLOOKUP($B40,[1]Inscriptions!$A$2:$F$1551,3,FALSE))</f>
        <v>F</v>
      </c>
      <c r="E40" s="26" t="str">
        <f>IF(ISNA(VLOOKUP($B40,[1]Inscriptions!$A$2:$F$1551,4,FALSE)),"",VLOOKUP($B40,[1]Inscriptions!$A$2:$F$1551,4,FALSE))</f>
        <v>Renard Anaé</v>
      </c>
      <c r="F40" s="26" t="str">
        <f>IF(ISNA(VLOOKUP($B40,[1]Inscriptions!$A$2:$F$1551,5,FALSE)),"",VLOOKUP($B40,[1]Inscriptions!$A$2:$F$1551,5,FALSE))</f>
        <v>CSMN (Nr)</v>
      </c>
      <c r="G40" s="26" t="str">
        <f>IF(ISNA(VLOOKUP($B40,[1]Inscriptions!$A$2:$F$1551,6,FALSE)),"",VLOOKUP($B40,[1]Inscriptions!$A$2:$F$1551,6,FALSE))</f>
        <v>Communauté Scolaire Sainte-Marie Namur</v>
      </c>
    </row>
    <row r="41" spans="1:7" ht="15.75" thickBot="1" x14ac:dyDescent="0.3"/>
    <row r="42" spans="1:7" ht="15.75" thickBot="1" x14ac:dyDescent="0.3">
      <c r="A42" s="3" t="s">
        <v>8</v>
      </c>
      <c r="B42" s="4"/>
      <c r="C42" s="4"/>
      <c r="D42" s="4"/>
      <c r="E42" s="4"/>
      <c r="F42" s="4"/>
      <c r="G42" s="5"/>
    </row>
    <row r="43" spans="1:7" x14ac:dyDescent="0.25">
      <c r="A43" s="29" t="s">
        <v>0</v>
      </c>
      <c r="B43" s="29" t="s">
        <v>1</v>
      </c>
      <c r="C43" s="29" t="s">
        <v>2</v>
      </c>
      <c r="D43" s="29" t="s">
        <v>3</v>
      </c>
      <c r="E43" s="29" t="s">
        <v>4</v>
      </c>
      <c r="F43" s="29" t="s">
        <v>5</v>
      </c>
      <c r="G43" s="29" t="s">
        <v>6</v>
      </c>
    </row>
    <row r="44" spans="1:7" x14ac:dyDescent="0.25">
      <c r="A44" s="22">
        <v>1</v>
      </c>
      <c r="B44" s="23">
        <v>6</v>
      </c>
      <c r="C44" s="24" t="str">
        <f>IF(ISNA(VLOOKUP($B44,[1]Inscriptions!$A$2:$F$1551,2,FALSE)),"",VLOOKUP($B44,[1]Inscriptions!$A$2:$F$1551,2,FALSE))</f>
        <v>FPOUSA16</v>
      </c>
      <c r="D44" s="25" t="str">
        <f>IF(ISNA(VLOOKUP($B44,[1]Inscriptions!$A$2:$F$1551,3,FALSE)),"",VLOOKUP($B44,[1]Inscriptions!$A$2:$F$1551,3,FALSE))</f>
        <v>F</v>
      </c>
      <c r="E44" s="25" t="str">
        <f>IF(ISNA(VLOOKUP($B44,[1]Inscriptions!$A$2:$F$1551,4,FALSE)),"",VLOOKUP($B44,[1]Inscriptions!$A$2:$F$1551,4,FALSE))</f>
        <v>Minsier sasha</v>
      </c>
      <c r="F44" s="26" t="str">
        <f>IF(ISNA(VLOOKUP($B44,[1]Inscriptions!$A$2:$F$1551,5,FALSE)),"",VLOOKUP($B44,[1]Inscriptions!$A$2:$F$1551,5,FALSE))</f>
        <v>EDBL (Lg)</v>
      </c>
      <c r="G44" s="25" t="str">
        <f>IF(ISNA(VLOOKUP($B44,[1]Inscriptions!$A$2:$F$1551,6,FALSE)),"",VLOOKUP($B44,[1]Inscriptions!$A$2:$F$1551,6,FALSE))</f>
        <v>Ecole Don Bosco Liège</v>
      </c>
    </row>
    <row r="45" spans="1:7" x14ac:dyDescent="0.25">
      <c r="A45" s="27">
        <v>2</v>
      </c>
      <c r="B45" s="23">
        <v>1</v>
      </c>
      <c r="C45" s="28" t="str">
        <f>IF(ISNA(VLOOKUP($B45,[1]Inscriptions!$A$2:$F$1551,2,FALSE)),"",VLOOKUP($B45,[1]Inscriptions!$A$2:$F$1551,2,FALSE))</f>
        <v>FPOUSA16</v>
      </c>
      <c r="D45" s="26" t="str">
        <f>IF(ISNA(VLOOKUP($B45,[1]Inscriptions!$A$2:$F$1551,3,FALSE)),"",VLOOKUP($B45,[1]Inscriptions!$A$2:$F$1551,3,FALSE))</f>
        <v>F</v>
      </c>
      <c r="E45" s="26" t="str">
        <f>IF(ISNA(VLOOKUP($B45,[1]Inscriptions!$A$2:$F$1551,4,FALSE)),"",VLOOKUP($B45,[1]Inscriptions!$A$2:$F$1551,4,FALSE))</f>
        <v>Vanhede Loumen</v>
      </c>
      <c r="F45" s="26" t="str">
        <f>IF(ISNA(VLOOKUP($B45,[1]Inscriptions!$A$2:$F$1551,5,FALSE)),"",VLOOKUP($B45,[1]Inscriptions!$A$2:$F$1551,5,FALSE))</f>
        <v>SCMH (Lg)</v>
      </c>
      <c r="G45" s="26" t="str">
        <f>IF(ISNA(VLOOKUP($B45,[1]Inscriptions!$A$2:$F$1551,6,FALSE)),"",VLOOKUP($B45,[1]Inscriptions!$A$2:$F$1551,6,FALSE))</f>
        <v>Ecole St Coeur de Marie Hannut</v>
      </c>
    </row>
    <row r="46" spans="1:7" x14ac:dyDescent="0.25">
      <c r="A46" s="22">
        <v>3</v>
      </c>
      <c r="B46" s="23">
        <v>2</v>
      </c>
      <c r="C46" s="28" t="str">
        <f>IF(ISNA(VLOOKUP($B46,[1]Inscriptions!$A$2:$F$1551,2,FALSE)),"",VLOOKUP($B46,[1]Inscriptions!$A$2:$F$1551,2,FALSE))</f>
        <v>FPOUSA16</v>
      </c>
      <c r="D46" s="26" t="str">
        <f>IF(ISNA(VLOOKUP($B46,[1]Inscriptions!$A$2:$F$1551,3,FALSE)),"",VLOOKUP($B46,[1]Inscriptions!$A$2:$F$1551,3,FALSE))</f>
        <v>F</v>
      </c>
      <c r="E46" s="26" t="str">
        <f>IF(ISNA(VLOOKUP($B46,[1]Inscriptions!$A$2:$F$1551,4,FALSE)),"",VLOOKUP($B46,[1]Inscriptions!$A$2:$F$1551,4,FALSE))</f>
        <v>Colot Mahaut</v>
      </c>
      <c r="F46" s="26" t="str">
        <f>IF(ISNA(VLOOKUP($B46,[1]Inscriptions!$A$2:$F$1551,5,FALSE)),"",VLOOKUP($B46,[1]Inscriptions!$A$2:$F$1551,5,FALSE))</f>
        <v>SCMH (Lg)</v>
      </c>
      <c r="G46" s="26" t="str">
        <f>IF(ISNA(VLOOKUP($B46,[1]Inscriptions!$A$2:$F$1551,6,FALSE)),"",VLOOKUP($B46,[1]Inscriptions!$A$2:$F$1551,6,FALSE))</f>
        <v>Ecole St Coeur de Marie Hannut</v>
      </c>
    </row>
    <row r="47" spans="1:7" x14ac:dyDescent="0.25">
      <c r="A47" s="27">
        <v>4</v>
      </c>
      <c r="B47" s="23">
        <v>3</v>
      </c>
      <c r="C47" s="28" t="str">
        <f>IF(ISNA(VLOOKUP($B47,[1]Inscriptions!$A$2:$F$1551,2,FALSE)),"",VLOOKUP($B47,[1]Inscriptions!$A$2:$F$1551,2,FALSE))</f>
        <v>FPOUSA16</v>
      </c>
      <c r="D47" s="26" t="str">
        <f>IF(ISNA(VLOOKUP($B47,[1]Inscriptions!$A$2:$F$1551,3,FALSE)),"",VLOOKUP($B47,[1]Inscriptions!$A$2:$F$1551,3,FALSE))</f>
        <v>F</v>
      </c>
      <c r="E47" s="26" t="str">
        <f>IF(ISNA(VLOOKUP($B47,[1]Inscriptions!$A$2:$F$1551,4,FALSE)),"",VLOOKUP($B47,[1]Inscriptions!$A$2:$F$1551,4,FALSE))</f>
        <v>Moisse Giulia</v>
      </c>
      <c r="F47" s="26" t="str">
        <f>IF(ISNA(VLOOKUP($B47,[1]Inscriptions!$A$2:$F$1551,5,FALSE)),"",VLOOKUP($B47,[1]Inscriptions!$A$2:$F$1551,5,FALSE))</f>
        <v>SCMH (Lg)</v>
      </c>
      <c r="G47" s="26" t="str">
        <f>IF(ISNA(VLOOKUP($B47,[1]Inscriptions!$A$2:$F$1551,6,FALSE)),"",VLOOKUP($B47,[1]Inscriptions!$A$2:$F$1551,6,FALSE))</f>
        <v>Ecole St Coeur de Marie Hannut</v>
      </c>
    </row>
    <row r="48" spans="1:7" x14ac:dyDescent="0.25">
      <c r="A48" s="22">
        <v>5</v>
      </c>
      <c r="B48" s="23">
        <v>7</v>
      </c>
      <c r="C48" s="28" t="str">
        <f>IF(ISNA(VLOOKUP($B48,[1]Inscriptions!$A$2:$F$1551,2,FALSE)),"",VLOOKUP($B48,[1]Inscriptions!$A$2:$F$1551,2,FALSE))</f>
        <v>FPOUSA16</v>
      </c>
      <c r="D48" s="26" t="str">
        <f>IF(ISNA(VLOOKUP($B48,[1]Inscriptions!$A$2:$F$1551,3,FALSE)),"",VLOOKUP($B48,[1]Inscriptions!$A$2:$F$1551,3,FALSE))</f>
        <v>F</v>
      </c>
      <c r="E48" s="26" t="str">
        <f>IF(ISNA(VLOOKUP($B48,[1]Inscriptions!$A$2:$F$1551,4,FALSE)),"",VLOOKUP($B48,[1]Inscriptions!$A$2:$F$1551,4,FALSE))</f>
        <v>Kitete Lina</v>
      </c>
      <c r="F48" s="26" t="str">
        <f>IF(ISNA(VLOOKUP($B48,[1]Inscriptions!$A$2:$F$1551,5,FALSE)),"",VLOOKUP($B48,[1]Inscriptions!$A$2:$F$1551,5,FALSE))</f>
        <v>EDBL (Lg)</v>
      </c>
      <c r="G48" s="26" t="str">
        <f>IF(ISNA(VLOOKUP($B48,[1]Inscriptions!$A$2:$F$1551,6,FALSE)),"",VLOOKUP($B48,[1]Inscriptions!$A$2:$F$1551,6,FALSE))</f>
        <v>Ecole Don Bosco Liège</v>
      </c>
    </row>
    <row r="49" spans="1:7" x14ac:dyDescent="0.25">
      <c r="A49" s="27">
        <v>6</v>
      </c>
      <c r="B49" s="23">
        <v>4</v>
      </c>
      <c r="C49" s="28" t="str">
        <f>IF(ISNA(VLOOKUP($B49,[1]Inscriptions!$A$2:$F$1551,2,FALSE)),"",VLOOKUP($B49,[1]Inscriptions!$A$2:$F$1551,2,FALSE))</f>
        <v>FPOUSA16</v>
      </c>
      <c r="D49" s="26" t="str">
        <f>IF(ISNA(VLOOKUP($B49,[1]Inscriptions!$A$2:$F$1551,3,FALSE)),"",VLOOKUP($B49,[1]Inscriptions!$A$2:$F$1551,3,FALSE))</f>
        <v>F</v>
      </c>
      <c r="E49" s="26" t="str">
        <f>IF(ISNA(VLOOKUP($B49,[1]Inscriptions!$A$2:$F$1551,4,FALSE)),"",VLOOKUP($B49,[1]Inscriptions!$A$2:$F$1551,4,FALSE))</f>
        <v>Cabezas Angie</v>
      </c>
      <c r="F49" s="26" t="str">
        <f>IF(ISNA(VLOOKUP($B49,[1]Inscriptions!$A$2:$F$1551,5,FALSE)),"",VLOOKUP($B49,[1]Inscriptions!$A$2:$F$1551,5,FALSE))</f>
        <v>SCMH (Lg)</v>
      </c>
      <c r="G49" s="26" t="str">
        <f>IF(ISNA(VLOOKUP($B49,[1]Inscriptions!$A$2:$F$1551,6,FALSE)),"",VLOOKUP($B49,[1]Inscriptions!$A$2:$F$1551,6,FALSE))</f>
        <v>Ecole St Coeur de Marie Hannut</v>
      </c>
    </row>
    <row r="50" spans="1:7" x14ac:dyDescent="0.25">
      <c r="A50" s="22">
        <v>7</v>
      </c>
      <c r="B50" s="23">
        <v>5</v>
      </c>
      <c r="C50" s="28" t="str">
        <f>IF(ISNA(VLOOKUP($B50,[1]Inscriptions!$A$2:$F$1551,2,FALSE)),"",VLOOKUP($B50,[1]Inscriptions!$A$2:$F$1551,2,FALSE))</f>
        <v>FPOUSA16</v>
      </c>
      <c r="D50" s="26" t="str">
        <f>IF(ISNA(VLOOKUP($B50,[1]Inscriptions!$A$2:$F$1551,3,FALSE)),"",VLOOKUP($B50,[1]Inscriptions!$A$2:$F$1551,3,FALSE))</f>
        <v>F</v>
      </c>
      <c r="E50" s="26" t="str">
        <f>IF(ISNA(VLOOKUP($B50,[1]Inscriptions!$A$2:$F$1551,4,FALSE)),"",VLOOKUP($B50,[1]Inscriptions!$A$2:$F$1551,4,FALSE))</f>
        <v>Bosny Léa</v>
      </c>
      <c r="F50" s="26" t="str">
        <f>IF(ISNA(VLOOKUP($B50,[1]Inscriptions!$A$2:$F$1551,5,FALSE)),"",VLOOKUP($B50,[1]Inscriptions!$A$2:$F$1551,5,FALSE))</f>
        <v>EDBL (Lg)</v>
      </c>
      <c r="G50" s="26" t="str">
        <f>IF(ISNA(VLOOKUP($B50,[1]Inscriptions!$A$2:$F$1551,6,FALSE)),"",VLOOKUP($B50,[1]Inscriptions!$A$2:$F$1551,6,FALSE))</f>
        <v>Ecole Don Bosco Liège</v>
      </c>
    </row>
    <row r="51" spans="1:7" ht="15.75" thickBot="1" x14ac:dyDescent="0.3"/>
    <row r="52" spans="1:7" ht="15.75" thickBot="1" x14ac:dyDescent="0.3">
      <c r="A52" s="3" t="s">
        <v>9</v>
      </c>
      <c r="B52" s="4"/>
      <c r="C52" s="4"/>
      <c r="D52" s="4"/>
      <c r="E52" s="4"/>
      <c r="F52" s="4"/>
      <c r="G52" s="5"/>
    </row>
    <row r="53" spans="1:7" x14ac:dyDescent="0.25">
      <c r="A53" s="29" t="s">
        <v>0</v>
      </c>
      <c r="B53" s="29" t="s">
        <v>1</v>
      </c>
      <c r="C53" s="29" t="s">
        <v>2</v>
      </c>
      <c r="D53" s="29" t="s">
        <v>3</v>
      </c>
      <c r="E53" s="29" t="s">
        <v>4</v>
      </c>
      <c r="F53" s="29" t="s">
        <v>5</v>
      </c>
      <c r="G53" s="29" t="s">
        <v>6</v>
      </c>
    </row>
    <row r="54" spans="1:7" x14ac:dyDescent="0.25">
      <c r="A54" s="27">
        <v>1</v>
      </c>
      <c r="B54" s="23">
        <v>14</v>
      </c>
      <c r="C54" s="28" t="str">
        <f>IF(ISNA(VLOOKUP($B54,[1]Inscriptions!$A$2:$F$1551,2,FALSE)),"",VLOOKUP($B54,[1]Inscriptions!$A$2:$F$1551,2,FALSE))</f>
        <v>FPOUSB15</v>
      </c>
      <c r="D54" s="26" t="str">
        <f>IF(ISNA(VLOOKUP($B54,[1]Inscriptions!$A$2:$F$1551,3,FALSE)),"",VLOOKUP($B54,[1]Inscriptions!$A$2:$F$1551,3,FALSE))</f>
        <v>F</v>
      </c>
      <c r="E54" s="26" t="str">
        <f>IF(ISNA(VLOOKUP($B54,[1]Inscriptions!$A$2:$F$1551,4,FALSE)),"",VLOOKUP($B54,[1]Inscriptions!$A$2:$F$1551,4,FALSE))</f>
        <v>Hulet Charlotte</v>
      </c>
      <c r="F54" s="26" t="str">
        <f>IF(ISNA(VLOOKUP($B54,[1]Inscriptions!$A$2:$F$1551,5,FALSE)),"",VLOOKUP($B54,[1]Inscriptions!$A$2:$F$1551,5,FALSE))</f>
        <v>SCMH (Lg)</v>
      </c>
      <c r="G54" s="26" t="str">
        <f>IF(ISNA(VLOOKUP($B54,[1]Inscriptions!$A$2:$F$1551,6,FALSE)),"",VLOOKUP($B54,[1]Inscriptions!$A$2:$F$1551,6,FALSE))</f>
        <v>Ecole St Coeur de Marie Hannut</v>
      </c>
    </row>
    <row r="55" spans="1:7" x14ac:dyDescent="0.25">
      <c r="A55" s="27">
        <v>2</v>
      </c>
      <c r="B55" s="23">
        <v>22</v>
      </c>
      <c r="C55" s="28" t="str">
        <f>IF(ISNA(VLOOKUP($B55,[1]Inscriptions!$A$2:$F$1551,2,FALSE)),"",VLOOKUP($B55,[1]Inscriptions!$A$2:$F$1551,2,FALSE))</f>
        <v>FPOUSB15</v>
      </c>
      <c r="D55" s="26" t="str">
        <f>IF(ISNA(VLOOKUP($B55,[1]Inscriptions!$A$2:$F$1551,3,FALSE)),"",VLOOKUP($B55,[1]Inscriptions!$A$2:$F$1551,3,FALSE))</f>
        <v>F</v>
      </c>
      <c r="E55" s="26" t="str">
        <f>IF(ISNA(VLOOKUP($B55,[1]Inscriptions!$A$2:$F$1551,4,FALSE)),"",VLOOKUP($B55,[1]Inscriptions!$A$2:$F$1551,4,FALSE))</f>
        <v>lefèvre lucie</v>
      </c>
      <c r="F55" s="26" t="str">
        <f>IF(ISNA(VLOOKUP($B55,[1]Inscriptions!$A$2:$F$1551,5,FALSE)),"",VLOOKUP($B55,[1]Inscriptions!$A$2:$F$1551,5,FALSE))</f>
        <v>EDBL (Lg)</v>
      </c>
      <c r="G55" s="26" t="str">
        <f>IF(ISNA(VLOOKUP($B55,[1]Inscriptions!$A$2:$F$1551,6,FALSE)),"",VLOOKUP($B55,[1]Inscriptions!$A$2:$F$1551,6,FALSE))</f>
        <v>Ecole Don Bosco Liège</v>
      </c>
    </row>
    <row r="56" spans="1:7" x14ac:dyDescent="0.25">
      <c r="A56" s="27">
        <v>3</v>
      </c>
      <c r="B56" s="23">
        <v>18</v>
      </c>
      <c r="C56" s="28" t="str">
        <f>IF(ISNA(VLOOKUP($B56,[1]Inscriptions!$A$2:$F$1551,2,FALSE)),"",VLOOKUP($B56,[1]Inscriptions!$A$2:$F$1551,2,FALSE))</f>
        <v>FPOUSB15</v>
      </c>
      <c r="D56" s="26" t="str">
        <f>IF(ISNA(VLOOKUP($B56,[1]Inscriptions!$A$2:$F$1551,3,FALSE)),"",VLOOKUP($B56,[1]Inscriptions!$A$2:$F$1551,3,FALSE))</f>
        <v>F</v>
      </c>
      <c r="E56" s="26" t="str">
        <f>IF(ISNA(VLOOKUP($B56,[1]Inscriptions!$A$2:$F$1551,4,FALSE)),"",VLOOKUP($B56,[1]Inscriptions!$A$2:$F$1551,4,FALSE))</f>
        <v>Morant Anais</v>
      </c>
      <c r="F56" s="26" t="str">
        <f>IF(ISNA(VLOOKUP($B56,[1]Inscriptions!$A$2:$F$1551,5,FALSE)),"",VLOOKUP($B56,[1]Inscriptions!$A$2:$F$1551,5,FALSE))</f>
        <v>EDBL (Lg)</v>
      </c>
      <c r="G56" s="26" t="str">
        <f>IF(ISNA(VLOOKUP($B56,[1]Inscriptions!$A$2:$F$1551,6,FALSE)),"",VLOOKUP($B56,[1]Inscriptions!$A$2:$F$1551,6,FALSE))</f>
        <v>Ecole Don Bosco Liège</v>
      </c>
    </row>
    <row r="57" spans="1:7" x14ac:dyDescent="0.25">
      <c r="A57" s="27">
        <v>4</v>
      </c>
      <c r="B57" s="23">
        <v>19</v>
      </c>
      <c r="C57" s="28" t="str">
        <f>IF(ISNA(VLOOKUP($B57,[1]Inscriptions!$A$2:$F$1551,2,FALSE)),"",VLOOKUP($B57,[1]Inscriptions!$A$2:$F$1551,2,FALSE))</f>
        <v>FPOUSB15</v>
      </c>
      <c r="D57" s="26" t="str">
        <f>IF(ISNA(VLOOKUP($B57,[1]Inscriptions!$A$2:$F$1551,3,FALSE)),"",VLOOKUP($B57,[1]Inscriptions!$A$2:$F$1551,3,FALSE))</f>
        <v>F</v>
      </c>
      <c r="E57" s="26" t="str">
        <f>IF(ISNA(VLOOKUP($B57,[1]Inscriptions!$A$2:$F$1551,4,FALSE)),"",VLOOKUP($B57,[1]Inscriptions!$A$2:$F$1551,4,FALSE))</f>
        <v>Mercenier Lily</v>
      </c>
      <c r="F57" s="26" t="str">
        <f>IF(ISNA(VLOOKUP($B57,[1]Inscriptions!$A$2:$F$1551,5,FALSE)),"",VLOOKUP($B57,[1]Inscriptions!$A$2:$F$1551,5,FALSE))</f>
        <v>EDBL (Lg)</v>
      </c>
      <c r="G57" s="26" t="str">
        <f>IF(ISNA(VLOOKUP($B57,[1]Inscriptions!$A$2:$F$1551,6,FALSE)),"",VLOOKUP($B57,[1]Inscriptions!$A$2:$F$1551,6,FALSE))</f>
        <v>Ecole Don Bosco Liège</v>
      </c>
    </row>
    <row r="58" spans="1:7" x14ac:dyDescent="0.25">
      <c r="A58" s="27">
        <v>5</v>
      </c>
      <c r="B58" s="23">
        <v>16</v>
      </c>
      <c r="C58" s="28" t="str">
        <f>IF(ISNA(VLOOKUP($B58,[1]Inscriptions!$A$2:$F$1551,2,FALSE)),"",VLOOKUP($B58,[1]Inscriptions!$A$2:$F$1551,2,FALSE))</f>
        <v>FPOUSB15</v>
      </c>
      <c r="D58" s="26" t="str">
        <f>IF(ISNA(VLOOKUP($B58,[1]Inscriptions!$A$2:$F$1551,3,FALSE)),"",VLOOKUP($B58,[1]Inscriptions!$A$2:$F$1551,3,FALSE))</f>
        <v>F</v>
      </c>
      <c r="E58" s="26" t="str">
        <f>IF(ISNA(VLOOKUP($B58,[1]Inscriptions!$A$2:$F$1551,4,FALSE)),"",VLOOKUP($B58,[1]Inscriptions!$A$2:$F$1551,4,FALSE))</f>
        <v>Knapen Manon</v>
      </c>
      <c r="F58" s="26" t="str">
        <f>IF(ISNA(VLOOKUP($B58,[1]Inscriptions!$A$2:$F$1551,5,FALSE)),"",VLOOKUP($B58,[1]Inscriptions!$A$2:$F$1551,5,FALSE))</f>
        <v>SCMH (Lg)</v>
      </c>
      <c r="G58" s="26" t="str">
        <f>IF(ISNA(VLOOKUP($B58,[1]Inscriptions!$A$2:$F$1551,6,FALSE)),"",VLOOKUP($B58,[1]Inscriptions!$A$2:$F$1551,6,FALSE))</f>
        <v>Ecole St Coeur de Marie Hannut</v>
      </c>
    </row>
    <row r="59" spans="1:7" x14ac:dyDescent="0.25">
      <c r="A59" s="27">
        <v>6</v>
      </c>
      <c r="B59" s="23">
        <v>21</v>
      </c>
      <c r="C59" s="28" t="str">
        <f>IF(ISNA(VLOOKUP($B59,[1]Inscriptions!$A$2:$F$1551,2,FALSE)),"",VLOOKUP($B59,[1]Inscriptions!$A$2:$F$1551,2,FALSE))</f>
        <v>FPOUSB15</v>
      </c>
      <c r="D59" s="26" t="str">
        <f>IF(ISNA(VLOOKUP($B59,[1]Inscriptions!$A$2:$F$1551,3,FALSE)),"",VLOOKUP($B59,[1]Inscriptions!$A$2:$F$1551,3,FALSE))</f>
        <v>F</v>
      </c>
      <c r="E59" s="26" t="str">
        <f>IF(ISNA(VLOOKUP($B59,[1]Inscriptions!$A$2:$F$1551,4,FALSE)),"",VLOOKUP($B59,[1]Inscriptions!$A$2:$F$1551,4,FALSE))</f>
        <v>Van Malder  Juliette</v>
      </c>
      <c r="F59" s="26" t="str">
        <f>IF(ISNA(VLOOKUP($B59,[1]Inscriptions!$A$2:$F$1551,5,FALSE)),"",VLOOKUP($B59,[1]Inscriptions!$A$2:$F$1551,5,FALSE))</f>
        <v>EDBL (Lg)</v>
      </c>
      <c r="G59" s="26" t="str">
        <f>IF(ISNA(VLOOKUP($B59,[1]Inscriptions!$A$2:$F$1551,6,FALSE)),"",VLOOKUP($B59,[1]Inscriptions!$A$2:$F$1551,6,FALSE))</f>
        <v>Ecole Don Bosco Liège</v>
      </c>
    </row>
    <row r="60" spans="1:7" x14ac:dyDescent="0.25">
      <c r="A60" s="27">
        <v>7</v>
      </c>
      <c r="B60" s="23">
        <v>17</v>
      </c>
      <c r="C60" s="28" t="str">
        <f>IF(ISNA(VLOOKUP($B60,[1]Inscriptions!$A$2:$F$1551,2,FALSE)),"",VLOOKUP($B60,[1]Inscriptions!$A$2:$F$1551,2,FALSE))</f>
        <v>FPOUSB15</v>
      </c>
      <c r="D60" s="26" t="str">
        <f>IF(ISNA(VLOOKUP($B60,[1]Inscriptions!$A$2:$F$1551,3,FALSE)),"",VLOOKUP($B60,[1]Inscriptions!$A$2:$F$1551,3,FALSE))</f>
        <v>F</v>
      </c>
      <c r="E60" s="26" t="str">
        <f>IF(ISNA(VLOOKUP($B60,[1]Inscriptions!$A$2:$F$1551,4,FALSE)),"",VLOOKUP($B60,[1]Inscriptions!$A$2:$F$1551,4,FALSE))</f>
        <v>Mannesberg Clara</v>
      </c>
      <c r="F60" s="26" t="str">
        <f>IF(ISNA(VLOOKUP($B60,[1]Inscriptions!$A$2:$F$1551,5,FALSE)),"",VLOOKUP($B60,[1]Inscriptions!$A$2:$F$1551,5,FALSE))</f>
        <v>EDBL (Lg)</v>
      </c>
      <c r="G60" s="26" t="str">
        <f>IF(ISNA(VLOOKUP($B60,[1]Inscriptions!$A$2:$F$1551,6,FALSE)),"",VLOOKUP($B60,[1]Inscriptions!$A$2:$F$1551,6,FALSE))</f>
        <v>Ecole Don Bosco Liège</v>
      </c>
    </row>
    <row r="61" spans="1:7" x14ac:dyDescent="0.25">
      <c r="A61" s="27">
        <v>8</v>
      </c>
      <c r="B61" s="23">
        <v>20</v>
      </c>
      <c r="C61" s="28" t="str">
        <f>IF(ISNA(VLOOKUP($B61,[1]Inscriptions!$A$2:$F$1551,2,FALSE)),"",VLOOKUP($B61,[1]Inscriptions!$A$2:$F$1551,2,FALSE))</f>
        <v>FPOUSB15</v>
      </c>
      <c r="D61" s="26" t="str">
        <f>IF(ISNA(VLOOKUP($B61,[1]Inscriptions!$A$2:$F$1551,3,FALSE)),"",VLOOKUP($B61,[1]Inscriptions!$A$2:$F$1551,3,FALSE))</f>
        <v>F</v>
      </c>
      <c r="E61" s="26" t="str">
        <f>IF(ISNA(VLOOKUP($B61,[1]Inscriptions!$A$2:$F$1551,4,FALSE)),"",VLOOKUP($B61,[1]Inscriptions!$A$2:$F$1551,4,FALSE))</f>
        <v>Parati Rosalia</v>
      </c>
      <c r="F61" s="26" t="str">
        <f>IF(ISNA(VLOOKUP($B61,[1]Inscriptions!$A$2:$F$1551,5,FALSE)),"",VLOOKUP($B61,[1]Inscriptions!$A$2:$F$1551,5,FALSE))</f>
        <v>EDBL (Lg)</v>
      </c>
      <c r="G61" s="26" t="str">
        <f>IF(ISNA(VLOOKUP($B61,[1]Inscriptions!$A$2:$F$1551,6,FALSE)),"",VLOOKUP($B61,[1]Inscriptions!$A$2:$F$1551,6,FALSE))</f>
        <v>Ecole Don Bosco Liège</v>
      </c>
    </row>
    <row r="62" spans="1:7" x14ac:dyDescent="0.25">
      <c r="A62" s="27">
        <v>9</v>
      </c>
      <c r="B62" s="23">
        <v>15</v>
      </c>
      <c r="C62" s="28" t="str">
        <f>IF(ISNA(VLOOKUP($B62,[1]Inscriptions!$A$2:$F$1551,2,FALSE)),"",VLOOKUP($B62,[1]Inscriptions!$A$2:$F$1551,2,FALSE))</f>
        <v>FPOUSB15</v>
      </c>
      <c r="D62" s="26" t="str">
        <f>IF(ISNA(VLOOKUP($B62,[1]Inscriptions!$A$2:$F$1551,3,FALSE)),"",VLOOKUP($B62,[1]Inscriptions!$A$2:$F$1551,3,FALSE))</f>
        <v>F</v>
      </c>
      <c r="E62" s="26" t="str">
        <f>IF(ISNA(VLOOKUP($B62,[1]Inscriptions!$A$2:$F$1551,4,FALSE)),"",VLOOKUP($B62,[1]Inscriptions!$A$2:$F$1551,4,FALSE))</f>
        <v>Ysé Richard</v>
      </c>
      <c r="F62" s="26" t="str">
        <f>IF(ISNA(VLOOKUP($B62,[1]Inscriptions!$A$2:$F$1551,5,FALSE)),"",VLOOKUP($B62,[1]Inscriptions!$A$2:$F$1551,5,FALSE))</f>
        <v>SCMH (Lg)</v>
      </c>
      <c r="G62" s="26" t="str">
        <f>IF(ISNA(VLOOKUP($B62,[1]Inscriptions!$A$2:$F$1551,6,FALSE)),"",VLOOKUP($B62,[1]Inscriptions!$A$2:$F$1551,6,FALSE))</f>
        <v>Ecole St Coeur de Marie Hannut</v>
      </c>
    </row>
    <row r="63" spans="1:7" x14ac:dyDescent="0.25">
      <c r="A63" s="27">
        <v>10</v>
      </c>
      <c r="B63" s="23">
        <v>297</v>
      </c>
      <c r="C63" s="28" t="str">
        <f>IF(ISNA(VLOOKUP($B63,[1]Inscriptions!$A$2:$F$1551,2,FALSE)),"",VLOOKUP($B63,[1]Inscriptions!$A$2:$F$1551,2,FALSE))</f>
        <v>FPOUSB15</v>
      </c>
      <c r="D63" s="26" t="str">
        <f>IF(ISNA(VLOOKUP($B63,[1]Inscriptions!$A$2:$F$1551,3,FALSE)),"",VLOOKUP($B63,[1]Inscriptions!$A$2:$F$1551,3,FALSE))</f>
        <v>F</v>
      </c>
      <c r="E63" s="26" t="str">
        <f>IF(ISNA(VLOOKUP($B63,[1]Inscriptions!$A$2:$F$1551,4,FALSE)),"",VLOOKUP($B63,[1]Inscriptions!$A$2:$F$1551,4,FALSE))</f>
        <v>Renard Anaé</v>
      </c>
      <c r="F63" s="26" t="str">
        <f>IF(ISNA(VLOOKUP($B63,[1]Inscriptions!$A$2:$F$1551,5,FALSE)),"",VLOOKUP($B63,[1]Inscriptions!$A$2:$F$1551,5,FALSE))</f>
        <v>CSMN (Nr)</v>
      </c>
      <c r="G63" s="26" t="str">
        <f>IF(ISNA(VLOOKUP($B63,[1]Inscriptions!$A$2:$F$1551,6,FALSE)),"",VLOOKUP($B63,[1]Inscriptions!$A$2:$F$1551,6,FALSE))</f>
        <v>Communauté Scolaire Sainte-Marie Namur</v>
      </c>
    </row>
    <row r="64" spans="1:7" ht="15.75" thickBot="1" x14ac:dyDescent="0.3"/>
    <row r="65" spans="1:7" ht="15.75" thickBot="1" x14ac:dyDescent="0.3">
      <c r="A65" s="3" t="s">
        <v>10</v>
      </c>
      <c r="B65" s="4"/>
      <c r="C65" s="4"/>
      <c r="D65" s="4"/>
      <c r="E65" s="4"/>
      <c r="F65" s="4"/>
      <c r="G65" s="5"/>
    </row>
    <row r="66" spans="1:7" x14ac:dyDescent="0.25">
      <c r="A66" s="29" t="s">
        <v>0</v>
      </c>
      <c r="B66" s="29" t="s">
        <v>1</v>
      </c>
      <c r="C66" s="29" t="s">
        <v>2</v>
      </c>
      <c r="D66" s="29" t="s">
        <v>3</v>
      </c>
      <c r="E66" s="29" t="s">
        <v>4</v>
      </c>
      <c r="F66" s="29" t="s">
        <v>5</v>
      </c>
      <c r="G66" s="29" t="s">
        <v>6</v>
      </c>
    </row>
    <row r="67" spans="1:7" x14ac:dyDescent="0.25">
      <c r="A67" s="27">
        <v>1</v>
      </c>
      <c r="B67" s="23">
        <v>32</v>
      </c>
      <c r="C67" s="28" t="str">
        <f>IF(ISNA(VLOOKUP($B67,[1]Inscriptions!$A$2:$F$1551,2,FALSE)),"",VLOOKUP($B67,[1]Inscriptions!$A$2:$F$1551,2,FALSE))</f>
        <v>GPOUSB15</v>
      </c>
      <c r="D67" s="26" t="str">
        <f>IF(ISNA(VLOOKUP($B67,[1]Inscriptions!$A$2:$F$1551,3,FALSE)),"",VLOOKUP($B67,[1]Inscriptions!$A$2:$F$1551,3,FALSE))</f>
        <v>G</v>
      </c>
      <c r="E67" s="26" t="str">
        <f>IF(ISNA(VLOOKUP($B67,[1]Inscriptions!$A$2:$F$1551,4,FALSE)),"",VLOOKUP($B67,[1]Inscriptions!$A$2:$F$1551,4,FALSE))</f>
        <v>parati gabriel</v>
      </c>
      <c r="F67" s="26" t="str">
        <f>IF(ISNA(VLOOKUP($B67,[1]Inscriptions!$A$2:$F$1551,5,FALSE)),"",VLOOKUP($B67,[1]Inscriptions!$A$2:$F$1551,5,FALSE))</f>
        <v>EDBL (Lg)</v>
      </c>
      <c r="G67" s="26" t="str">
        <f>IF(ISNA(VLOOKUP($B67,[1]Inscriptions!$A$2:$F$1551,6,FALSE)),"",VLOOKUP($B67,[1]Inscriptions!$A$2:$F$1551,6,FALSE))</f>
        <v>Ecole Don Bosco Liège</v>
      </c>
    </row>
    <row r="68" spans="1:7" x14ac:dyDescent="0.25">
      <c r="A68" s="27">
        <v>2</v>
      </c>
      <c r="B68" s="23">
        <v>23</v>
      </c>
      <c r="C68" s="28" t="str">
        <f>IF(ISNA(VLOOKUP($B68,[1]Inscriptions!$A$2:$F$1551,2,FALSE)),"",VLOOKUP($B68,[1]Inscriptions!$A$2:$F$1551,2,FALSE))</f>
        <v>GPOUSB15</v>
      </c>
      <c r="D68" s="26" t="str">
        <f>IF(ISNA(VLOOKUP($B68,[1]Inscriptions!$A$2:$F$1551,3,FALSE)),"",VLOOKUP($B68,[1]Inscriptions!$A$2:$F$1551,3,FALSE))</f>
        <v>G</v>
      </c>
      <c r="E68" s="26" t="str">
        <f>IF(ISNA(VLOOKUP($B68,[1]Inscriptions!$A$2:$F$1551,4,FALSE)),"",VLOOKUP($B68,[1]Inscriptions!$A$2:$F$1551,4,FALSE))</f>
        <v>S Heeren mathhis</v>
      </c>
      <c r="F68" s="26" t="str">
        <f>IF(ISNA(VLOOKUP($B68,[1]Inscriptions!$A$2:$F$1551,5,FALSE)),"",VLOOKUP($B68,[1]Inscriptions!$A$2:$F$1551,5,FALSE))</f>
        <v>SCMH (Lg)</v>
      </c>
      <c r="G68" s="26" t="str">
        <f>IF(ISNA(VLOOKUP($B68,[1]Inscriptions!$A$2:$F$1551,6,FALSE)),"",VLOOKUP($B68,[1]Inscriptions!$A$2:$F$1551,6,FALSE))</f>
        <v>Ecole St Coeur de Marie Hannut</v>
      </c>
    </row>
    <row r="69" spans="1:7" x14ac:dyDescent="0.25">
      <c r="A69" s="27">
        <v>3</v>
      </c>
      <c r="B69" s="23">
        <v>25</v>
      </c>
      <c r="C69" s="28" t="str">
        <f>IF(ISNA(VLOOKUP($B69,[1]Inscriptions!$A$2:$F$1551,2,FALSE)),"",VLOOKUP($B69,[1]Inscriptions!$A$2:$F$1551,2,FALSE))</f>
        <v>GPOUSB15</v>
      </c>
      <c r="D69" s="26" t="str">
        <f>IF(ISNA(VLOOKUP($B69,[1]Inscriptions!$A$2:$F$1551,3,FALSE)),"",VLOOKUP($B69,[1]Inscriptions!$A$2:$F$1551,3,FALSE))</f>
        <v>G</v>
      </c>
      <c r="E69" s="26" t="str">
        <f>IF(ISNA(VLOOKUP($B69,[1]Inscriptions!$A$2:$F$1551,4,FALSE)),"",VLOOKUP($B69,[1]Inscriptions!$A$2:$F$1551,4,FALSE))</f>
        <v>Pétré Juline</v>
      </c>
      <c r="F69" s="26" t="str">
        <f>IF(ISNA(VLOOKUP($B69,[1]Inscriptions!$A$2:$F$1551,5,FALSE)),"",VLOOKUP($B69,[1]Inscriptions!$A$2:$F$1551,5,FALSE))</f>
        <v>SCMH (Lg)</v>
      </c>
      <c r="G69" s="26" t="str">
        <f>IF(ISNA(VLOOKUP($B69,[1]Inscriptions!$A$2:$F$1551,6,FALSE)),"",VLOOKUP($B69,[1]Inscriptions!$A$2:$F$1551,6,FALSE))</f>
        <v>Ecole St Coeur de Marie Hannut</v>
      </c>
    </row>
    <row r="70" spans="1:7" x14ac:dyDescent="0.25">
      <c r="A70" s="27">
        <v>4</v>
      </c>
      <c r="B70" s="23">
        <v>8</v>
      </c>
      <c r="C70" s="28" t="str">
        <f>IF(ISNA(VLOOKUP($B70,[1]Inscriptions!$A$2:$F$1551,2,FALSE)),"",VLOOKUP($B70,[1]Inscriptions!$A$2:$F$1551,2,FALSE))</f>
        <v>GPOUSA16</v>
      </c>
      <c r="D70" s="26" t="str">
        <f>IF(ISNA(VLOOKUP($B70,[1]Inscriptions!$A$2:$F$1551,3,FALSE)),"",VLOOKUP($B70,[1]Inscriptions!$A$2:$F$1551,3,FALSE))</f>
        <v>G</v>
      </c>
      <c r="E70" s="26" t="str">
        <f>IF(ISNA(VLOOKUP($B70,[1]Inscriptions!$A$2:$F$1551,4,FALSE)),"",VLOOKUP($B70,[1]Inscriptions!$A$2:$F$1551,4,FALSE))</f>
        <v>Vertonhgen Samuel</v>
      </c>
      <c r="F70" s="26" t="str">
        <f>IF(ISNA(VLOOKUP($B70,[1]Inscriptions!$A$2:$F$1551,5,FALSE)),"",VLOOKUP($B70,[1]Inscriptions!$A$2:$F$1551,5,FALSE))</f>
        <v>SCMH (Lg)</v>
      </c>
      <c r="G70" s="26" t="str">
        <f>IF(ISNA(VLOOKUP($B70,[1]Inscriptions!$A$2:$F$1551,6,FALSE)),"",VLOOKUP($B70,[1]Inscriptions!$A$2:$F$1551,6,FALSE))</f>
        <v>Ecole St Coeur de Marie Hannut</v>
      </c>
    </row>
    <row r="71" spans="1:7" x14ac:dyDescent="0.25">
      <c r="A71" s="27">
        <v>5</v>
      </c>
      <c r="B71" s="23">
        <v>24</v>
      </c>
      <c r="C71" s="28" t="str">
        <f>IF(ISNA(VLOOKUP($B71,[1]Inscriptions!$A$2:$F$1551,2,FALSE)),"",VLOOKUP($B71,[1]Inscriptions!$A$2:$F$1551,2,FALSE))</f>
        <v>GPOUSB15</v>
      </c>
      <c r="D71" s="26" t="str">
        <f>IF(ISNA(VLOOKUP($B71,[1]Inscriptions!$A$2:$F$1551,3,FALSE)),"",VLOOKUP($B71,[1]Inscriptions!$A$2:$F$1551,3,FALSE))</f>
        <v>G</v>
      </c>
      <c r="E71" s="26" t="str">
        <f>IF(ISNA(VLOOKUP($B71,[1]Inscriptions!$A$2:$F$1551,4,FALSE)),"",VLOOKUP($B71,[1]Inscriptions!$A$2:$F$1551,4,FALSE))</f>
        <v>Duchamps Mats</v>
      </c>
      <c r="F71" s="26" t="str">
        <f>IF(ISNA(VLOOKUP($B71,[1]Inscriptions!$A$2:$F$1551,5,FALSE)),"",VLOOKUP($B71,[1]Inscriptions!$A$2:$F$1551,5,FALSE))</f>
        <v>SCMH (Lg)</v>
      </c>
      <c r="G71" s="26" t="str">
        <f>IF(ISNA(VLOOKUP($B71,[1]Inscriptions!$A$2:$F$1551,6,FALSE)),"",VLOOKUP($B71,[1]Inscriptions!$A$2:$F$1551,6,FALSE))</f>
        <v>Ecole St Coeur de Marie Hannut</v>
      </c>
    </row>
    <row r="72" spans="1:7" x14ac:dyDescent="0.25">
      <c r="A72" s="27">
        <v>6</v>
      </c>
      <c r="B72" s="23">
        <v>31</v>
      </c>
      <c r="C72" s="28" t="str">
        <f>IF(ISNA(VLOOKUP($B72,[1]Inscriptions!$A$2:$F$1551,2,FALSE)),"",VLOOKUP($B72,[1]Inscriptions!$A$2:$F$1551,2,FALSE))</f>
        <v>GPOUSB15</v>
      </c>
      <c r="D72" s="26" t="str">
        <f>IF(ISNA(VLOOKUP($B72,[1]Inscriptions!$A$2:$F$1551,3,FALSE)),"",VLOOKUP($B72,[1]Inscriptions!$A$2:$F$1551,3,FALSE))</f>
        <v>G</v>
      </c>
      <c r="E72" s="26" t="str">
        <f>IF(ISNA(VLOOKUP($B72,[1]Inscriptions!$A$2:$F$1551,4,FALSE)),"",VLOOKUP($B72,[1]Inscriptions!$A$2:$F$1551,4,FALSE))</f>
        <v>dannevoye antoine</v>
      </c>
      <c r="F72" s="26" t="str">
        <f>IF(ISNA(VLOOKUP($B72,[1]Inscriptions!$A$2:$F$1551,5,FALSE)),"",VLOOKUP($B72,[1]Inscriptions!$A$2:$F$1551,5,FALSE))</f>
        <v>EDBL (Lg)</v>
      </c>
      <c r="G72" s="26" t="str">
        <f>IF(ISNA(VLOOKUP($B72,[1]Inscriptions!$A$2:$F$1551,6,FALSE)),"",VLOOKUP($B72,[1]Inscriptions!$A$2:$F$1551,6,FALSE))</f>
        <v>Ecole Don Bosco Liège</v>
      </c>
    </row>
    <row r="73" spans="1:7" x14ac:dyDescent="0.25">
      <c r="A73" s="27">
        <v>7</v>
      </c>
      <c r="B73" s="23">
        <v>30</v>
      </c>
      <c r="C73" s="28" t="str">
        <f>IF(ISNA(VLOOKUP($B73,[1]Inscriptions!$A$2:$F$1551,2,FALSE)),"",VLOOKUP($B73,[1]Inscriptions!$A$2:$F$1551,2,FALSE))</f>
        <v>GPOUSB15</v>
      </c>
      <c r="D73" s="26" t="str">
        <f>IF(ISNA(VLOOKUP($B73,[1]Inscriptions!$A$2:$F$1551,3,FALSE)),"",VLOOKUP($B73,[1]Inscriptions!$A$2:$F$1551,3,FALSE))</f>
        <v>G</v>
      </c>
      <c r="E73" s="26" t="str">
        <f>IF(ISNA(VLOOKUP($B73,[1]Inscriptions!$A$2:$F$1551,4,FALSE)),"",VLOOKUP($B73,[1]Inscriptions!$A$2:$F$1551,4,FALSE))</f>
        <v>Monseur Marius</v>
      </c>
      <c r="F73" s="26" t="str">
        <f>IF(ISNA(VLOOKUP($B73,[1]Inscriptions!$A$2:$F$1551,5,FALSE)),"",VLOOKUP($B73,[1]Inscriptions!$A$2:$F$1551,5,FALSE))</f>
        <v>EDBL (Lg)</v>
      </c>
      <c r="G73" s="26" t="str">
        <f>IF(ISNA(VLOOKUP($B73,[1]Inscriptions!$A$2:$F$1551,6,FALSE)),"",VLOOKUP($B73,[1]Inscriptions!$A$2:$F$1551,6,FALSE))</f>
        <v>Ecole Don Bosco Liège</v>
      </c>
    </row>
    <row r="74" spans="1:7" x14ac:dyDescent="0.25">
      <c r="A74" s="27">
        <v>8</v>
      </c>
      <c r="B74" s="23">
        <v>298</v>
      </c>
      <c r="C74" s="28" t="str">
        <f>IF(ISNA(VLOOKUP($B74,[1]Inscriptions!$A$2:$F$1551,2,FALSE)),"",VLOOKUP($B74,[1]Inscriptions!$A$2:$F$1551,2,FALSE))</f>
        <v>GPOUSB15</v>
      </c>
      <c r="D74" s="26" t="str">
        <f>IF(ISNA(VLOOKUP($B74,[1]Inscriptions!$A$2:$F$1551,3,FALSE)),"",VLOOKUP($B74,[1]Inscriptions!$A$2:$F$1551,3,FALSE))</f>
        <v>G</v>
      </c>
      <c r="E74" s="26" t="str">
        <f>IF(ISNA(VLOOKUP($B74,[1]Inscriptions!$A$2:$F$1551,4,FALSE)),"",VLOOKUP($B74,[1]Inscriptions!$A$2:$F$1551,4,FALSE))</f>
        <v>Sombele Bernard</v>
      </c>
      <c r="F74" s="26" t="str">
        <f>IF(ISNA(VLOOKUP($B74,[1]Inscriptions!$A$2:$F$1551,5,FALSE)),"",VLOOKUP($B74,[1]Inscriptions!$A$2:$F$1551,5,FALSE))</f>
        <v>CSMN (Nr)</v>
      </c>
      <c r="G74" s="26" t="str">
        <f>IF(ISNA(VLOOKUP($B74,[1]Inscriptions!$A$2:$F$1551,6,FALSE)),"",VLOOKUP($B74,[1]Inscriptions!$A$2:$F$1551,6,FALSE))</f>
        <v>Communauté Scolaire Sainte-Marie Namur</v>
      </c>
    </row>
    <row r="75" spans="1:7" x14ac:dyDescent="0.25">
      <c r="A75" s="27">
        <v>9</v>
      </c>
      <c r="B75" s="23">
        <v>28</v>
      </c>
      <c r="C75" s="28" t="str">
        <f>IF(ISNA(VLOOKUP($B75,[1]Inscriptions!$A$2:$F$1551,2,FALSE)),"",VLOOKUP($B75,[1]Inscriptions!$A$2:$F$1551,2,FALSE))</f>
        <v>GPOUSB15</v>
      </c>
      <c r="D75" s="26" t="str">
        <f>IF(ISNA(VLOOKUP($B75,[1]Inscriptions!$A$2:$F$1551,3,FALSE)),"",VLOOKUP($B75,[1]Inscriptions!$A$2:$F$1551,3,FALSE))</f>
        <v>G</v>
      </c>
      <c r="E75" s="26" t="str">
        <f>IF(ISNA(VLOOKUP($B75,[1]Inscriptions!$A$2:$F$1551,4,FALSE)),"",VLOOKUP($B75,[1]Inscriptions!$A$2:$F$1551,4,FALSE))</f>
        <v>Meunier Gauthier</v>
      </c>
      <c r="F75" s="26" t="str">
        <f>IF(ISNA(VLOOKUP($B75,[1]Inscriptions!$A$2:$F$1551,5,FALSE)),"",VLOOKUP($B75,[1]Inscriptions!$A$2:$F$1551,5,FALSE))</f>
        <v>EDBL (Lg)</v>
      </c>
      <c r="G75" s="26" t="str">
        <f>IF(ISNA(VLOOKUP($B75,[1]Inscriptions!$A$2:$F$1551,6,FALSE)),"",VLOOKUP($B75,[1]Inscriptions!$A$2:$F$1551,6,FALSE))</f>
        <v>Ecole Don Bosco Liège</v>
      </c>
    </row>
    <row r="76" spans="1:7" x14ac:dyDescent="0.25">
      <c r="A76" s="27">
        <v>10</v>
      </c>
      <c r="B76" s="23">
        <v>9</v>
      </c>
      <c r="C76" s="28" t="str">
        <f>IF(ISNA(VLOOKUP($B76,[1]Inscriptions!$A$2:$F$1551,2,FALSE)),"",VLOOKUP($B76,[1]Inscriptions!$A$2:$F$1551,2,FALSE))</f>
        <v>GPOUSA16</v>
      </c>
      <c r="D76" s="26" t="str">
        <f>IF(ISNA(VLOOKUP($B76,[1]Inscriptions!$A$2:$F$1551,3,FALSE)),"",VLOOKUP($B76,[1]Inscriptions!$A$2:$F$1551,3,FALSE))</f>
        <v>G</v>
      </c>
      <c r="E76" s="26" t="str">
        <f>IF(ISNA(VLOOKUP($B76,[1]Inscriptions!$A$2:$F$1551,4,FALSE)),"",VLOOKUP($B76,[1]Inscriptions!$A$2:$F$1551,4,FALSE))</f>
        <v>François Gaston</v>
      </c>
      <c r="F76" s="26" t="str">
        <f>IF(ISNA(VLOOKUP($B76,[1]Inscriptions!$A$2:$F$1551,5,FALSE)),"",VLOOKUP($B76,[1]Inscriptions!$A$2:$F$1551,5,FALSE))</f>
        <v>SCMH (Lg)</v>
      </c>
      <c r="G76" s="26" t="str">
        <f>IF(ISNA(VLOOKUP($B76,[1]Inscriptions!$A$2:$F$1551,6,FALSE)),"",VLOOKUP($B76,[1]Inscriptions!$A$2:$F$1551,6,FALSE))</f>
        <v>Ecole St Coeur de Marie Hannut</v>
      </c>
    </row>
    <row r="77" spans="1:7" x14ac:dyDescent="0.25">
      <c r="A77" s="27">
        <v>11</v>
      </c>
      <c r="B77" s="23">
        <v>29</v>
      </c>
      <c r="C77" s="28" t="str">
        <f>IF(ISNA(VLOOKUP($B77,[1]Inscriptions!$A$2:$F$1551,2,FALSE)),"",VLOOKUP($B77,[1]Inscriptions!$A$2:$F$1551,2,FALSE))</f>
        <v>GPOUSB15</v>
      </c>
      <c r="D77" s="26" t="str">
        <f>IF(ISNA(VLOOKUP($B77,[1]Inscriptions!$A$2:$F$1551,3,FALSE)),"",VLOOKUP($B77,[1]Inscriptions!$A$2:$F$1551,3,FALSE))</f>
        <v>G</v>
      </c>
      <c r="E77" s="26" t="str">
        <f>IF(ISNA(VLOOKUP($B77,[1]Inscriptions!$A$2:$F$1551,4,FALSE)),"",VLOOKUP($B77,[1]Inscriptions!$A$2:$F$1551,4,FALSE))</f>
        <v>Haas Matthieu</v>
      </c>
      <c r="F77" s="26" t="str">
        <f>IF(ISNA(VLOOKUP($B77,[1]Inscriptions!$A$2:$F$1551,5,FALSE)),"",VLOOKUP($B77,[1]Inscriptions!$A$2:$F$1551,5,FALSE))</f>
        <v>EDBL (Lg)</v>
      </c>
      <c r="G77" s="26" t="str">
        <f>IF(ISNA(VLOOKUP($B77,[1]Inscriptions!$A$2:$F$1551,6,FALSE)),"",VLOOKUP($B77,[1]Inscriptions!$A$2:$F$1551,6,FALSE))</f>
        <v>Ecole Don Bosco Liège</v>
      </c>
    </row>
    <row r="78" spans="1:7" x14ac:dyDescent="0.25">
      <c r="A78" s="27">
        <v>12</v>
      </c>
      <c r="B78" s="23">
        <v>10</v>
      </c>
      <c r="C78" s="28" t="str">
        <f>IF(ISNA(VLOOKUP($B78,[1]Inscriptions!$A$2:$F$1551,2,FALSE)),"",VLOOKUP($B78,[1]Inscriptions!$A$2:$F$1551,2,FALSE))</f>
        <v>GPOUSA16</v>
      </c>
      <c r="D78" s="26" t="str">
        <f>IF(ISNA(VLOOKUP($B78,[1]Inscriptions!$A$2:$F$1551,3,FALSE)),"",VLOOKUP($B78,[1]Inscriptions!$A$2:$F$1551,3,FALSE))</f>
        <v>G</v>
      </c>
      <c r="E78" s="26" t="str">
        <f>IF(ISNA(VLOOKUP($B78,[1]Inscriptions!$A$2:$F$1551,4,FALSE)),"",VLOOKUP($B78,[1]Inscriptions!$A$2:$F$1551,4,FALSE))</f>
        <v>Krumov Léonard</v>
      </c>
      <c r="F78" s="26" t="str">
        <f>IF(ISNA(VLOOKUP($B78,[1]Inscriptions!$A$2:$F$1551,5,FALSE)),"",VLOOKUP($B78,[1]Inscriptions!$A$2:$F$1551,5,FALSE))</f>
        <v>SCMH (Lg)</v>
      </c>
      <c r="G78" s="26" t="str">
        <f>IF(ISNA(VLOOKUP($B78,[1]Inscriptions!$A$2:$F$1551,6,FALSE)),"",VLOOKUP($B78,[1]Inscriptions!$A$2:$F$1551,6,FALSE))</f>
        <v>Ecole St Coeur de Marie Hannut</v>
      </c>
    </row>
    <row r="79" spans="1:7" x14ac:dyDescent="0.25">
      <c r="A79" s="27">
        <v>13</v>
      </c>
      <c r="B79" s="23">
        <v>27</v>
      </c>
      <c r="C79" s="28" t="str">
        <f>IF(ISNA(VLOOKUP($B79,[1]Inscriptions!$A$2:$F$1551,2,FALSE)),"",VLOOKUP($B79,[1]Inscriptions!$A$2:$F$1551,2,FALSE))</f>
        <v>GPOUSB15</v>
      </c>
      <c r="D79" s="26" t="str">
        <f>IF(ISNA(VLOOKUP($B79,[1]Inscriptions!$A$2:$F$1551,3,FALSE)),"",VLOOKUP($B79,[1]Inscriptions!$A$2:$F$1551,3,FALSE))</f>
        <v>G</v>
      </c>
      <c r="E79" s="26" t="str">
        <f>IF(ISNA(VLOOKUP($B79,[1]Inscriptions!$A$2:$F$1551,4,FALSE)),"",VLOOKUP($B79,[1]Inscriptions!$A$2:$F$1551,4,FALSE))</f>
        <v>Ben Ramdham Raslen</v>
      </c>
      <c r="F79" s="26" t="str">
        <f>IF(ISNA(VLOOKUP($B79,[1]Inscriptions!$A$2:$F$1551,5,FALSE)),"",VLOOKUP($B79,[1]Inscriptions!$A$2:$F$1551,5,FALSE))</f>
        <v>EDBL (Lg)</v>
      </c>
      <c r="G79" s="26" t="str">
        <f>IF(ISNA(VLOOKUP($B79,[1]Inscriptions!$A$2:$F$1551,6,FALSE)),"",VLOOKUP($B79,[1]Inscriptions!$A$2:$F$1551,6,FALSE))</f>
        <v>Ecole Don Bosco Liège</v>
      </c>
    </row>
    <row r="80" spans="1:7" x14ac:dyDescent="0.25">
      <c r="A80" s="27">
        <v>14</v>
      </c>
      <c r="B80" s="23">
        <v>12</v>
      </c>
      <c r="C80" s="28" t="str">
        <f>IF(ISNA(VLOOKUP($B80,[1]Inscriptions!$A$2:$F$1551,2,FALSE)),"",VLOOKUP($B80,[1]Inscriptions!$A$2:$F$1551,2,FALSE))</f>
        <v>GPOUSA16</v>
      </c>
      <c r="D80" s="26" t="str">
        <f>IF(ISNA(VLOOKUP($B80,[1]Inscriptions!$A$2:$F$1551,3,FALSE)),"",VLOOKUP($B80,[1]Inscriptions!$A$2:$F$1551,3,FALSE))</f>
        <v>G</v>
      </c>
      <c r="E80" s="26" t="str">
        <f>IF(ISNA(VLOOKUP($B80,[1]Inscriptions!$A$2:$F$1551,4,FALSE)),"",VLOOKUP($B80,[1]Inscriptions!$A$2:$F$1551,4,FALSE))</f>
        <v>Mbilizi Taylen</v>
      </c>
      <c r="F80" s="26" t="str">
        <f>IF(ISNA(VLOOKUP($B80,[1]Inscriptions!$A$2:$F$1551,5,FALSE)),"",VLOOKUP($B80,[1]Inscriptions!$A$2:$F$1551,5,FALSE))</f>
        <v>EDBL (Lg)</v>
      </c>
      <c r="G80" s="26" t="str">
        <f>IF(ISNA(VLOOKUP($B80,[1]Inscriptions!$A$2:$F$1551,6,FALSE)),"",VLOOKUP($B80,[1]Inscriptions!$A$2:$F$1551,6,FALSE))</f>
        <v>Ecole Don Bosco Liège</v>
      </c>
    </row>
    <row r="81" spans="1:7" x14ac:dyDescent="0.25">
      <c r="A81" s="27">
        <v>15</v>
      </c>
      <c r="B81" s="23">
        <v>13</v>
      </c>
      <c r="C81" s="28" t="str">
        <f>IF(ISNA(VLOOKUP($B81,[1]Inscriptions!$A$2:$F$1551,2,FALSE)),"",VLOOKUP($B81,[1]Inscriptions!$A$2:$F$1551,2,FALSE))</f>
        <v>GPOUSA16</v>
      </c>
      <c r="D81" s="26" t="str">
        <f>IF(ISNA(VLOOKUP($B81,[1]Inscriptions!$A$2:$F$1551,3,FALSE)),"",VLOOKUP($B81,[1]Inscriptions!$A$2:$F$1551,3,FALSE))</f>
        <v>G</v>
      </c>
      <c r="E81" s="26" t="str">
        <f>IF(ISNA(VLOOKUP($B81,[1]Inscriptions!$A$2:$F$1551,4,FALSE)),"",VLOOKUP($B81,[1]Inscriptions!$A$2:$F$1551,4,FALSE))</f>
        <v>Chapel Gaspard</v>
      </c>
      <c r="F81" s="26" t="str">
        <f>IF(ISNA(VLOOKUP($B81,[1]Inscriptions!$A$2:$F$1551,5,FALSE)),"",VLOOKUP($B81,[1]Inscriptions!$A$2:$F$1551,5,FALSE))</f>
        <v>EDBL (Lg)</v>
      </c>
      <c r="G81" s="26" t="str">
        <f>IF(ISNA(VLOOKUP($B81,[1]Inscriptions!$A$2:$F$1551,6,FALSE)),"",VLOOKUP($B81,[1]Inscriptions!$A$2:$F$1551,6,FALSE))</f>
        <v>Ecole Don Bosco Liège</v>
      </c>
    </row>
    <row r="82" spans="1:7" ht="15.75" thickBot="1" x14ac:dyDescent="0.3"/>
    <row r="83" spans="1:7" ht="15.75" thickBot="1" x14ac:dyDescent="0.3">
      <c r="A83" s="3" t="s">
        <v>11</v>
      </c>
      <c r="B83" s="4"/>
      <c r="C83" s="4"/>
      <c r="D83" s="4"/>
      <c r="E83" s="4"/>
      <c r="F83" s="4"/>
      <c r="G83" s="5"/>
    </row>
    <row r="84" spans="1:7" x14ac:dyDescent="0.25">
      <c r="A84" s="29" t="s">
        <v>0</v>
      </c>
      <c r="B84" s="29" t="s">
        <v>1</v>
      </c>
      <c r="C84" s="29" t="s">
        <v>2</v>
      </c>
      <c r="D84" s="29" t="s">
        <v>3</v>
      </c>
      <c r="E84" s="29" t="s">
        <v>4</v>
      </c>
      <c r="F84" s="29" t="s">
        <v>5</v>
      </c>
      <c r="G84" s="29" t="s">
        <v>6</v>
      </c>
    </row>
    <row r="85" spans="1:7" x14ac:dyDescent="0.25">
      <c r="A85" s="27">
        <v>1</v>
      </c>
      <c r="B85" s="23">
        <v>8</v>
      </c>
      <c r="C85" s="28" t="str">
        <f>IF(ISNA(VLOOKUP($B85,[1]Inscriptions!$A$2:$F$1551,2,FALSE)),"",VLOOKUP($B85,[1]Inscriptions!$A$2:$F$1551,2,FALSE))</f>
        <v>GPOUSA16</v>
      </c>
      <c r="D85" s="26" t="str">
        <f>IF(ISNA(VLOOKUP($B85,[1]Inscriptions!$A$2:$F$1551,3,FALSE)),"",VLOOKUP($B85,[1]Inscriptions!$A$2:$F$1551,3,FALSE))</f>
        <v>G</v>
      </c>
      <c r="E85" s="26" t="str">
        <f>IF(ISNA(VLOOKUP($B85,[1]Inscriptions!$A$2:$F$1551,4,FALSE)),"",VLOOKUP($B85,[1]Inscriptions!$A$2:$F$1551,4,FALSE))</f>
        <v>Vertonhgen Samuel</v>
      </c>
      <c r="F85" s="26" t="str">
        <f>IF(ISNA(VLOOKUP($B85,[1]Inscriptions!$A$2:$F$1551,5,FALSE)),"",VLOOKUP($B85,[1]Inscriptions!$A$2:$F$1551,5,FALSE))</f>
        <v>SCMH (Lg)</v>
      </c>
      <c r="G85" s="26" t="str">
        <f>IF(ISNA(VLOOKUP($B85,[1]Inscriptions!$A$2:$F$1551,6,FALSE)),"",VLOOKUP($B85,[1]Inscriptions!$A$2:$F$1551,6,FALSE))</f>
        <v>Ecole St Coeur de Marie Hannut</v>
      </c>
    </row>
    <row r="86" spans="1:7" x14ac:dyDescent="0.25">
      <c r="A86" s="27">
        <v>2</v>
      </c>
      <c r="B86" s="23">
        <v>9</v>
      </c>
      <c r="C86" s="28" t="str">
        <f>IF(ISNA(VLOOKUP($B86,[1]Inscriptions!$A$2:$F$1551,2,FALSE)),"",VLOOKUP($B86,[1]Inscriptions!$A$2:$F$1551,2,FALSE))</f>
        <v>GPOUSA16</v>
      </c>
      <c r="D86" s="26" t="str">
        <f>IF(ISNA(VLOOKUP($B86,[1]Inscriptions!$A$2:$F$1551,3,FALSE)),"",VLOOKUP($B86,[1]Inscriptions!$A$2:$F$1551,3,FALSE))</f>
        <v>G</v>
      </c>
      <c r="E86" s="26" t="str">
        <f>IF(ISNA(VLOOKUP($B86,[1]Inscriptions!$A$2:$F$1551,4,FALSE)),"",VLOOKUP($B86,[1]Inscriptions!$A$2:$F$1551,4,FALSE))</f>
        <v>François Gaston</v>
      </c>
      <c r="F86" s="26" t="str">
        <f>IF(ISNA(VLOOKUP($B86,[1]Inscriptions!$A$2:$F$1551,5,FALSE)),"",VLOOKUP($B86,[1]Inscriptions!$A$2:$F$1551,5,FALSE))</f>
        <v>SCMH (Lg)</v>
      </c>
      <c r="G86" s="26" t="str">
        <f>IF(ISNA(VLOOKUP($B86,[1]Inscriptions!$A$2:$F$1551,6,FALSE)),"",VLOOKUP($B86,[1]Inscriptions!$A$2:$F$1551,6,FALSE))</f>
        <v>Ecole St Coeur de Marie Hannut</v>
      </c>
    </row>
    <row r="87" spans="1:7" x14ac:dyDescent="0.25">
      <c r="A87" s="27">
        <v>3</v>
      </c>
      <c r="B87" s="23">
        <v>10</v>
      </c>
      <c r="C87" s="28" t="str">
        <f>IF(ISNA(VLOOKUP($B87,[1]Inscriptions!$A$2:$F$1551,2,FALSE)),"",VLOOKUP($B87,[1]Inscriptions!$A$2:$F$1551,2,FALSE))</f>
        <v>GPOUSA16</v>
      </c>
      <c r="D87" s="26" t="str">
        <f>IF(ISNA(VLOOKUP($B87,[1]Inscriptions!$A$2:$F$1551,3,FALSE)),"",VLOOKUP($B87,[1]Inscriptions!$A$2:$F$1551,3,FALSE))</f>
        <v>G</v>
      </c>
      <c r="E87" s="26" t="str">
        <f>IF(ISNA(VLOOKUP($B87,[1]Inscriptions!$A$2:$F$1551,4,FALSE)),"",VLOOKUP($B87,[1]Inscriptions!$A$2:$F$1551,4,FALSE))</f>
        <v>Krumov Léonard</v>
      </c>
      <c r="F87" s="26" t="str">
        <f>IF(ISNA(VLOOKUP($B87,[1]Inscriptions!$A$2:$F$1551,5,FALSE)),"",VLOOKUP($B87,[1]Inscriptions!$A$2:$F$1551,5,FALSE))</f>
        <v>SCMH (Lg)</v>
      </c>
      <c r="G87" s="26" t="str">
        <f>IF(ISNA(VLOOKUP($B87,[1]Inscriptions!$A$2:$F$1551,6,FALSE)),"",VLOOKUP($B87,[1]Inscriptions!$A$2:$F$1551,6,FALSE))</f>
        <v>Ecole St Coeur de Marie Hannut</v>
      </c>
    </row>
    <row r="88" spans="1:7" x14ac:dyDescent="0.25">
      <c r="A88" s="27">
        <v>4</v>
      </c>
      <c r="B88" s="23">
        <v>12</v>
      </c>
      <c r="C88" s="28" t="str">
        <f>IF(ISNA(VLOOKUP($B88,[1]Inscriptions!$A$2:$F$1551,2,FALSE)),"",VLOOKUP($B88,[1]Inscriptions!$A$2:$F$1551,2,FALSE))</f>
        <v>GPOUSA16</v>
      </c>
      <c r="D88" s="26" t="str">
        <f>IF(ISNA(VLOOKUP($B88,[1]Inscriptions!$A$2:$F$1551,3,FALSE)),"",VLOOKUP($B88,[1]Inscriptions!$A$2:$F$1551,3,FALSE))</f>
        <v>G</v>
      </c>
      <c r="E88" s="26" t="str">
        <f>IF(ISNA(VLOOKUP($B88,[1]Inscriptions!$A$2:$F$1551,4,FALSE)),"",VLOOKUP($B88,[1]Inscriptions!$A$2:$F$1551,4,FALSE))</f>
        <v>Mbilizi Taylen</v>
      </c>
      <c r="F88" s="26" t="str">
        <f>IF(ISNA(VLOOKUP($B88,[1]Inscriptions!$A$2:$F$1551,5,FALSE)),"",VLOOKUP($B88,[1]Inscriptions!$A$2:$F$1551,5,FALSE))</f>
        <v>EDBL (Lg)</v>
      </c>
      <c r="G88" s="26" t="str">
        <f>IF(ISNA(VLOOKUP($B88,[1]Inscriptions!$A$2:$F$1551,6,FALSE)),"",VLOOKUP($B88,[1]Inscriptions!$A$2:$F$1551,6,FALSE))</f>
        <v>Ecole Don Bosco Liège</v>
      </c>
    </row>
    <row r="89" spans="1:7" x14ac:dyDescent="0.25">
      <c r="A89" s="27">
        <v>5</v>
      </c>
      <c r="B89" s="23">
        <v>13</v>
      </c>
      <c r="C89" s="28" t="str">
        <f>IF(ISNA(VLOOKUP($B89,[1]Inscriptions!$A$2:$F$1551,2,FALSE)),"",VLOOKUP($B89,[1]Inscriptions!$A$2:$F$1551,2,FALSE))</f>
        <v>GPOUSA16</v>
      </c>
      <c r="D89" s="26" t="str">
        <f>IF(ISNA(VLOOKUP($B89,[1]Inscriptions!$A$2:$F$1551,3,FALSE)),"",VLOOKUP($B89,[1]Inscriptions!$A$2:$F$1551,3,FALSE))</f>
        <v>G</v>
      </c>
      <c r="E89" s="26" t="str">
        <f>IF(ISNA(VLOOKUP($B89,[1]Inscriptions!$A$2:$F$1551,4,FALSE)),"",VLOOKUP($B89,[1]Inscriptions!$A$2:$F$1551,4,FALSE))</f>
        <v>Chapel Gaspard</v>
      </c>
      <c r="F89" s="26" t="str">
        <f>IF(ISNA(VLOOKUP($B89,[1]Inscriptions!$A$2:$F$1551,5,FALSE)),"",VLOOKUP($B89,[1]Inscriptions!$A$2:$F$1551,5,FALSE))</f>
        <v>EDBL (Lg)</v>
      </c>
      <c r="G89" s="26" t="str">
        <f>IF(ISNA(VLOOKUP($B89,[1]Inscriptions!$A$2:$F$1551,6,FALSE)),"",VLOOKUP($B89,[1]Inscriptions!$A$2:$F$1551,6,FALSE))</f>
        <v>Ecole Don Bosco Liège</v>
      </c>
    </row>
    <row r="90" spans="1:7" ht="15.75" thickBot="1" x14ac:dyDescent="0.3"/>
    <row r="91" spans="1:7" ht="15.75" thickBot="1" x14ac:dyDescent="0.3">
      <c r="A91" s="3" t="s">
        <v>12</v>
      </c>
      <c r="B91" s="4"/>
      <c r="C91" s="4"/>
      <c r="D91" s="4"/>
      <c r="E91" s="4"/>
      <c r="F91" s="4"/>
      <c r="G91" s="5"/>
    </row>
    <row r="92" spans="1:7" x14ac:dyDescent="0.25">
      <c r="A92" s="29" t="s">
        <v>0</v>
      </c>
      <c r="B92" s="29" t="s">
        <v>1</v>
      </c>
      <c r="C92" s="29" t="s">
        <v>2</v>
      </c>
      <c r="D92" s="29" t="s">
        <v>3</v>
      </c>
      <c r="E92" s="29" t="s">
        <v>4</v>
      </c>
      <c r="F92" s="29" t="s">
        <v>5</v>
      </c>
      <c r="G92" s="29" t="s">
        <v>6</v>
      </c>
    </row>
    <row r="93" spans="1:7" x14ac:dyDescent="0.25">
      <c r="A93" s="27">
        <v>1</v>
      </c>
      <c r="B93" s="23">
        <v>32</v>
      </c>
      <c r="C93" s="28" t="str">
        <f>IF(ISNA(VLOOKUP($B93,[1]Inscriptions!$A$2:$F$1551,2,FALSE)),"",VLOOKUP($B93,[1]Inscriptions!$A$2:$F$1551,2,FALSE))</f>
        <v>GPOUSB15</v>
      </c>
      <c r="D93" s="26" t="str">
        <f>IF(ISNA(VLOOKUP($B93,[1]Inscriptions!$A$2:$F$1551,3,FALSE)),"",VLOOKUP($B93,[1]Inscriptions!$A$2:$F$1551,3,FALSE))</f>
        <v>G</v>
      </c>
      <c r="E93" s="26" t="str">
        <f>IF(ISNA(VLOOKUP($B93,[1]Inscriptions!$A$2:$F$1551,4,FALSE)),"",VLOOKUP($B93,[1]Inscriptions!$A$2:$F$1551,4,FALSE))</f>
        <v>parati gabriel</v>
      </c>
      <c r="F93" s="26" t="str">
        <f>IF(ISNA(VLOOKUP($B93,[1]Inscriptions!$A$2:$F$1551,5,FALSE)),"",VLOOKUP($B93,[1]Inscriptions!$A$2:$F$1551,5,FALSE))</f>
        <v>EDBL (Lg)</v>
      </c>
      <c r="G93" s="26" t="str">
        <f>IF(ISNA(VLOOKUP($B93,[1]Inscriptions!$A$2:$F$1551,6,FALSE)),"",VLOOKUP($B93,[1]Inscriptions!$A$2:$F$1551,6,FALSE))</f>
        <v>Ecole Don Bosco Liège</v>
      </c>
    </row>
    <row r="94" spans="1:7" x14ac:dyDescent="0.25">
      <c r="A94" s="27">
        <v>2</v>
      </c>
      <c r="B94" s="23">
        <v>23</v>
      </c>
      <c r="C94" s="28" t="str">
        <f>IF(ISNA(VLOOKUP($B94,[1]Inscriptions!$A$2:$F$1551,2,FALSE)),"",VLOOKUP($B94,[1]Inscriptions!$A$2:$F$1551,2,FALSE))</f>
        <v>GPOUSB15</v>
      </c>
      <c r="D94" s="26" t="str">
        <f>IF(ISNA(VLOOKUP($B94,[1]Inscriptions!$A$2:$F$1551,3,FALSE)),"",VLOOKUP($B94,[1]Inscriptions!$A$2:$F$1551,3,FALSE))</f>
        <v>G</v>
      </c>
      <c r="E94" s="26" t="str">
        <f>IF(ISNA(VLOOKUP($B94,[1]Inscriptions!$A$2:$F$1551,4,FALSE)),"",VLOOKUP($B94,[1]Inscriptions!$A$2:$F$1551,4,FALSE))</f>
        <v>S Heeren mathhis</v>
      </c>
      <c r="F94" s="26" t="str">
        <f>IF(ISNA(VLOOKUP($B94,[1]Inscriptions!$A$2:$F$1551,5,FALSE)),"",VLOOKUP($B94,[1]Inscriptions!$A$2:$F$1551,5,FALSE))</f>
        <v>SCMH (Lg)</v>
      </c>
      <c r="G94" s="26" t="str">
        <f>IF(ISNA(VLOOKUP($B94,[1]Inscriptions!$A$2:$F$1551,6,FALSE)),"",VLOOKUP($B94,[1]Inscriptions!$A$2:$F$1551,6,FALSE))</f>
        <v>Ecole St Coeur de Marie Hannut</v>
      </c>
    </row>
    <row r="95" spans="1:7" x14ac:dyDescent="0.25">
      <c r="A95" s="27">
        <v>3</v>
      </c>
      <c r="B95" s="23">
        <v>25</v>
      </c>
      <c r="C95" s="28" t="str">
        <f>IF(ISNA(VLOOKUP($B95,[1]Inscriptions!$A$2:$F$1551,2,FALSE)),"",VLOOKUP($B95,[1]Inscriptions!$A$2:$F$1551,2,FALSE))</f>
        <v>GPOUSB15</v>
      </c>
      <c r="D95" s="26" t="str">
        <f>IF(ISNA(VLOOKUP($B95,[1]Inscriptions!$A$2:$F$1551,3,FALSE)),"",VLOOKUP($B95,[1]Inscriptions!$A$2:$F$1551,3,FALSE))</f>
        <v>G</v>
      </c>
      <c r="E95" s="26" t="str">
        <f>IF(ISNA(VLOOKUP($B95,[1]Inscriptions!$A$2:$F$1551,4,FALSE)),"",VLOOKUP($B95,[1]Inscriptions!$A$2:$F$1551,4,FALSE))</f>
        <v>Pétré Juline</v>
      </c>
      <c r="F95" s="26" t="str">
        <f>IF(ISNA(VLOOKUP($B95,[1]Inscriptions!$A$2:$F$1551,5,FALSE)),"",VLOOKUP($B95,[1]Inscriptions!$A$2:$F$1551,5,FALSE))</f>
        <v>SCMH (Lg)</v>
      </c>
      <c r="G95" s="26" t="str">
        <f>IF(ISNA(VLOOKUP($B95,[1]Inscriptions!$A$2:$F$1551,6,FALSE)),"",VLOOKUP($B95,[1]Inscriptions!$A$2:$F$1551,6,FALSE))</f>
        <v>Ecole St Coeur de Marie Hannut</v>
      </c>
    </row>
    <row r="96" spans="1:7" x14ac:dyDescent="0.25">
      <c r="A96" s="27">
        <v>4</v>
      </c>
      <c r="B96" s="23">
        <v>24</v>
      </c>
      <c r="C96" s="28" t="str">
        <f>IF(ISNA(VLOOKUP($B96,[1]Inscriptions!$A$2:$F$1551,2,FALSE)),"",VLOOKUP($B96,[1]Inscriptions!$A$2:$F$1551,2,FALSE))</f>
        <v>GPOUSB15</v>
      </c>
      <c r="D96" s="26" t="str">
        <f>IF(ISNA(VLOOKUP($B96,[1]Inscriptions!$A$2:$F$1551,3,FALSE)),"",VLOOKUP($B96,[1]Inscriptions!$A$2:$F$1551,3,FALSE))</f>
        <v>G</v>
      </c>
      <c r="E96" s="26" t="str">
        <f>IF(ISNA(VLOOKUP($B96,[1]Inscriptions!$A$2:$F$1551,4,FALSE)),"",VLOOKUP($B96,[1]Inscriptions!$A$2:$F$1551,4,FALSE))</f>
        <v>Duchamps Mats</v>
      </c>
      <c r="F96" s="26" t="str">
        <f>IF(ISNA(VLOOKUP($B96,[1]Inscriptions!$A$2:$F$1551,5,FALSE)),"",VLOOKUP($B96,[1]Inscriptions!$A$2:$F$1551,5,FALSE))</f>
        <v>SCMH (Lg)</v>
      </c>
      <c r="G96" s="26" t="str">
        <f>IF(ISNA(VLOOKUP($B96,[1]Inscriptions!$A$2:$F$1551,6,FALSE)),"",VLOOKUP($B96,[1]Inscriptions!$A$2:$F$1551,6,FALSE))</f>
        <v>Ecole St Coeur de Marie Hannut</v>
      </c>
    </row>
    <row r="97" spans="1:7" x14ac:dyDescent="0.25">
      <c r="A97" s="27">
        <v>5</v>
      </c>
      <c r="B97" s="23">
        <v>31</v>
      </c>
      <c r="C97" s="28" t="str">
        <f>IF(ISNA(VLOOKUP($B97,[1]Inscriptions!$A$2:$F$1551,2,FALSE)),"",VLOOKUP($B97,[1]Inscriptions!$A$2:$F$1551,2,FALSE))</f>
        <v>GPOUSB15</v>
      </c>
      <c r="D97" s="26" t="str">
        <f>IF(ISNA(VLOOKUP($B97,[1]Inscriptions!$A$2:$F$1551,3,FALSE)),"",VLOOKUP($B97,[1]Inscriptions!$A$2:$F$1551,3,FALSE))</f>
        <v>G</v>
      </c>
      <c r="E97" s="26" t="str">
        <f>IF(ISNA(VLOOKUP($B97,[1]Inscriptions!$A$2:$F$1551,4,FALSE)),"",VLOOKUP($B97,[1]Inscriptions!$A$2:$F$1551,4,FALSE))</f>
        <v>dannevoye antoine</v>
      </c>
      <c r="F97" s="26" t="str">
        <f>IF(ISNA(VLOOKUP($B97,[1]Inscriptions!$A$2:$F$1551,5,FALSE)),"",VLOOKUP($B97,[1]Inscriptions!$A$2:$F$1551,5,FALSE))</f>
        <v>EDBL (Lg)</v>
      </c>
      <c r="G97" s="26" t="str">
        <f>IF(ISNA(VLOOKUP($B97,[1]Inscriptions!$A$2:$F$1551,6,FALSE)),"",VLOOKUP($B97,[1]Inscriptions!$A$2:$F$1551,6,FALSE))</f>
        <v>Ecole Don Bosco Liège</v>
      </c>
    </row>
    <row r="98" spans="1:7" x14ac:dyDescent="0.25">
      <c r="A98" s="27">
        <v>6</v>
      </c>
      <c r="B98" s="23">
        <v>30</v>
      </c>
      <c r="C98" s="28" t="str">
        <f>IF(ISNA(VLOOKUP($B98,[1]Inscriptions!$A$2:$F$1551,2,FALSE)),"",VLOOKUP($B98,[1]Inscriptions!$A$2:$F$1551,2,FALSE))</f>
        <v>GPOUSB15</v>
      </c>
      <c r="D98" s="26" t="str">
        <f>IF(ISNA(VLOOKUP($B98,[1]Inscriptions!$A$2:$F$1551,3,FALSE)),"",VLOOKUP($B98,[1]Inscriptions!$A$2:$F$1551,3,FALSE))</f>
        <v>G</v>
      </c>
      <c r="E98" s="26" t="str">
        <f>IF(ISNA(VLOOKUP($B98,[1]Inscriptions!$A$2:$F$1551,4,FALSE)),"",VLOOKUP($B98,[1]Inscriptions!$A$2:$F$1551,4,FALSE))</f>
        <v>Monseur Marius</v>
      </c>
      <c r="F98" s="26" t="str">
        <f>IF(ISNA(VLOOKUP($B98,[1]Inscriptions!$A$2:$F$1551,5,FALSE)),"",VLOOKUP($B98,[1]Inscriptions!$A$2:$F$1551,5,FALSE))</f>
        <v>EDBL (Lg)</v>
      </c>
      <c r="G98" s="26" t="str">
        <f>IF(ISNA(VLOOKUP($B98,[1]Inscriptions!$A$2:$F$1551,6,FALSE)),"",VLOOKUP($B98,[1]Inscriptions!$A$2:$F$1551,6,FALSE))</f>
        <v>Ecole Don Bosco Liège</v>
      </c>
    </row>
    <row r="99" spans="1:7" x14ac:dyDescent="0.25">
      <c r="A99" s="27">
        <v>7</v>
      </c>
      <c r="B99" s="23">
        <v>298</v>
      </c>
      <c r="C99" s="28" t="str">
        <f>IF(ISNA(VLOOKUP($B99,[1]Inscriptions!$A$2:$F$1551,2,FALSE)),"",VLOOKUP($B99,[1]Inscriptions!$A$2:$F$1551,2,FALSE))</f>
        <v>GPOUSB15</v>
      </c>
      <c r="D99" s="26" t="str">
        <f>IF(ISNA(VLOOKUP($B99,[1]Inscriptions!$A$2:$F$1551,3,FALSE)),"",VLOOKUP($B99,[1]Inscriptions!$A$2:$F$1551,3,FALSE))</f>
        <v>G</v>
      </c>
      <c r="E99" s="26" t="str">
        <f>IF(ISNA(VLOOKUP($B99,[1]Inscriptions!$A$2:$F$1551,4,FALSE)),"",VLOOKUP($B99,[1]Inscriptions!$A$2:$F$1551,4,FALSE))</f>
        <v>Sombele Bernard</v>
      </c>
      <c r="F99" s="26" t="str">
        <f>IF(ISNA(VLOOKUP($B99,[1]Inscriptions!$A$2:$F$1551,5,FALSE)),"",VLOOKUP($B99,[1]Inscriptions!$A$2:$F$1551,5,FALSE))</f>
        <v>CSMN (Nr)</v>
      </c>
      <c r="G99" s="26" t="str">
        <f>IF(ISNA(VLOOKUP($B99,[1]Inscriptions!$A$2:$F$1551,6,FALSE)),"",VLOOKUP($B99,[1]Inscriptions!$A$2:$F$1551,6,FALSE))</f>
        <v>Communauté Scolaire Sainte-Marie Namur</v>
      </c>
    </row>
    <row r="100" spans="1:7" x14ac:dyDescent="0.25">
      <c r="A100" s="27">
        <v>8</v>
      </c>
      <c r="B100" s="23">
        <v>28</v>
      </c>
      <c r="C100" s="28" t="str">
        <f>IF(ISNA(VLOOKUP($B100,[1]Inscriptions!$A$2:$F$1551,2,FALSE)),"",VLOOKUP($B100,[1]Inscriptions!$A$2:$F$1551,2,FALSE))</f>
        <v>GPOUSB15</v>
      </c>
      <c r="D100" s="26" t="str">
        <f>IF(ISNA(VLOOKUP($B100,[1]Inscriptions!$A$2:$F$1551,3,FALSE)),"",VLOOKUP($B100,[1]Inscriptions!$A$2:$F$1551,3,FALSE))</f>
        <v>G</v>
      </c>
      <c r="E100" s="26" t="str">
        <f>IF(ISNA(VLOOKUP($B100,[1]Inscriptions!$A$2:$F$1551,4,FALSE)),"",VLOOKUP($B100,[1]Inscriptions!$A$2:$F$1551,4,FALSE))</f>
        <v>Meunier Gauthier</v>
      </c>
      <c r="F100" s="26" t="str">
        <f>IF(ISNA(VLOOKUP($B100,[1]Inscriptions!$A$2:$F$1551,5,FALSE)),"",VLOOKUP($B100,[1]Inscriptions!$A$2:$F$1551,5,FALSE))</f>
        <v>EDBL (Lg)</v>
      </c>
      <c r="G100" s="26" t="str">
        <f>IF(ISNA(VLOOKUP($B100,[1]Inscriptions!$A$2:$F$1551,6,FALSE)),"",VLOOKUP($B100,[1]Inscriptions!$A$2:$F$1551,6,FALSE))</f>
        <v>Ecole Don Bosco Liège</v>
      </c>
    </row>
    <row r="101" spans="1:7" x14ac:dyDescent="0.25">
      <c r="A101" s="27">
        <v>9</v>
      </c>
      <c r="B101" s="23">
        <v>29</v>
      </c>
      <c r="C101" s="28" t="str">
        <f>IF(ISNA(VLOOKUP($B101,[1]Inscriptions!$A$2:$F$1551,2,FALSE)),"",VLOOKUP($B101,[1]Inscriptions!$A$2:$F$1551,2,FALSE))</f>
        <v>GPOUSB15</v>
      </c>
      <c r="D101" s="26" t="str">
        <f>IF(ISNA(VLOOKUP($B101,[1]Inscriptions!$A$2:$F$1551,3,FALSE)),"",VLOOKUP($B101,[1]Inscriptions!$A$2:$F$1551,3,FALSE))</f>
        <v>G</v>
      </c>
      <c r="E101" s="26" t="str">
        <f>IF(ISNA(VLOOKUP($B101,[1]Inscriptions!$A$2:$F$1551,4,FALSE)),"",VLOOKUP($B101,[1]Inscriptions!$A$2:$F$1551,4,FALSE))</f>
        <v>Haas Matthieu</v>
      </c>
      <c r="F101" s="26" t="str">
        <f>IF(ISNA(VLOOKUP($B101,[1]Inscriptions!$A$2:$F$1551,5,FALSE)),"",VLOOKUP($B101,[1]Inscriptions!$A$2:$F$1551,5,FALSE))</f>
        <v>EDBL (Lg)</v>
      </c>
      <c r="G101" s="26" t="str">
        <f>IF(ISNA(VLOOKUP($B101,[1]Inscriptions!$A$2:$F$1551,6,FALSE)),"",VLOOKUP($B101,[1]Inscriptions!$A$2:$F$1551,6,FALSE))</f>
        <v>Ecole Don Bosco Liège</v>
      </c>
    </row>
    <row r="102" spans="1:7" x14ac:dyDescent="0.25">
      <c r="A102" s="27">
        <v>10</v>
      </c>
      <c r="B102" s="23">
        <v>27</v>
      </c>
      <c r="C102" s="28" t="str">
        <f>IF(ISNA(VLOOKUP($B102,[1]Inscriptions!$A$2:$F$1551,2,FALSE)),"",VLOOKUP($B102,[1]Inscriptions!$A$2:$F$1551,2,FALSE))</f>
        <v>GPOUSB15</v>
      </c>
      <c r="D102" s="26" t="str">
        <f>IF(ISNA(VLOOKUP($B102,[1]Inscriptions!$A$2:$F$1551,3,FALSE)),"",VLOOKUP($B102,[1]Inscriptions!$A$2:$F$1551,3,FALSE))</f>
        <v>G</v>
      </c>
      <c r="E102" s="26" t="str">
        <f>IF(ISNA(VLOOKUP($B102,[1]Inscriptions!$A$2:$F$1551,4,FALSE)),"",VLOOKUP($B102,[1]Inscriptions!$A$2:$F$1551,4,FALSE))</f>
        <v>Ben Ramdham Raslen</v>
      </c>
      <c r="F102" s="26" t="str">
        <f>IF(ISNA(VLOOKUP($B102,[1]Inscriptions!$A$2:$F$1551,5,FALSE)),"",VLOOKUP($B102,[1]Inscriptions!$A$2:$F$1551,5,FALSE))</f>
        <v>EDBL (Lg)</v>
      </c>
      <c r="G102" s="26" t="str">
        <f>IF(ISNA(VLOOKUP($B102,[1]Inscriptions!$A$2:$F$1551,6,FALSE)),"",VLOOKUP($B102,[1]Inscriptions!$A$2:$F$1551,6,FALSE))</f>
        <v>Ecole Don Bosco Liège</v>
      </c>
    </row>
    <row r="103" spans="1:7" ht="15.75" thickBot="1" x14ac:dyDescent="0.3"/>
    <row r="104" spans="1:7" ht="15.75" thickBot="1" x14ac:dyDescent="0.3">
      <c r="A104" s="3" t="s">
        <v>13</v>
      </c>
      <c r="B104" s="4"/>
      <c r="C104" s="4"/>
      <c r="D104" s="4"/>
      <c r="E104" s="4"/>
      <c r="F104" s="4"/>
      <c r="G104" s="5"/>
    </row>
    <row r="105" spans="1:7" x14ac:dyDescent="0.25">
      <c r="A105" s="29" t="s">
        <v>0</v>
      </c>
      <c r="B105" s="29" t="s">
        <v>1</v>
      </c>
      <c r="C105" s="29" t="s">
        <v>2</v>
      </c>
      <c r="D105" s="29" t="s">
        <v>3</v>
      </c>
      <c r="E105" s="29" t="s">
        <v>4</v>
      </c>
      <c r="F105" s="29" t="s">
        <v>5</v>
      </c>
      <c r="G105" s="29" t="s">
        <v>6</v>
      </c>
    </row>
    <row r="106" spans="1:7" x14ac:dyDescent="0.25">
      <c r="A106" s="27">
        <v>1</v>
      </c>
      <c r="B106" s="23">
        <v>60</v>
      </c>
      <c r="C106" s="28" t="str">
        <f>IF(ISNA(VLOOKUP($B106,[1]Inscriptions!$A$2:$F$1551,2,FALSE)),"",VLOOKUP($B106,[1]Inscriptions!$A$2:$F$1551,2,FALSE))</f>
        <v>FPUPA14</v>
      </c>
      <c r="D106" s="26" t="str">
        <f>IF(ISNA(VLOOKUP($B106,[1]Inscriptions!$A$2:$F$1551,3,FALSE)),"",VLOOKUP($B106,[1]Inscriptions!$A$2:$F$1551,3,FALSE))</f>
        <v>F</v>
      </c>
      <c r="E106" s="26" t="str">
        <f>IF(ISNA(VLOOKUP($B106,[1]Inscriptions!$A$2:$F$1551,4,FALSE)),"",VLOOKUP($B106,[1]Inscriptions!$A$2:$F$1551,4,FALSE))</f>
        <v>mathieu juliette</v>
      </c>
      <c r="F106" s="26" t="str">
        <f>IF(ISNA(VLOOKUP($B106,[1]Inscriptions!$A$2:$F$1551,5,FALSE)),"",VLOOKUP($B106,[1]Inscriptions!$A$2:$F$1551,5,FALSE))</f>
        <v>EDBL (Lg)</v>
      </c>
      <c r="G106" s="26" t="str">
        <f>IF(ISNA(VLOOKUP($B106,[1]Inscriptions!$A$2:$F$1551,6,FALSE)),"",VLOOKUP($B106,[1]Inscriptions!$A$2:$F$1551,6,FALSE))</f>
        <v>Ecole Don Bosco Liège</v>
      </c>
    </row>
    <row r="107" spans="1:7" x14ac:dyDescent="0.25">
      <c r="A107" s="27">
        <v>2</v>
      </c>
      <c r="B107" s="23">
        <v>62</v>
      </c>
      <c r="C107" s="28" t="str">
        <f>IF(ISNA(VLOOKUP($B107,[1]Inscriptions!$A$2:$F$1551,2,FALSE)),"",VLOOKUP($B107,[1]Inscriptions!$A$2:$F$1551,2,FALSE))</f>
        <v>FPUPA14</v>
      </c>
      <c r="D107" s="26" t="str">
        <f>IF(ISNA(VLOOKUP($B107,[1]Inscriptions!$A$2:$F$1551,3,FALSE)),"",VLOOKUP($B107,[1]Inscriptions!$A$2:$F$1551,3,FALSE))</f>
        <v>F</v>
      </c>
      <c r="E107" s="26" t="str">
        <f>IF(ISNA(VLOOKUP($B107,[1]Inscriptions!$A$2:$F$1551,4,FALSE)),"",VLOOKUP($B107,[1]Inscriptions!$A$2:$F$1551,4,FALSE))</f>
        <v>Joséphine De wouters</v>
      </c>
      <c r="F107" s="26" t="str">
        <f>IF(ISNA(VLOOKUP($B107,[1]Inscriptions!$A$2:$F$1551,5,FALSE)),"",VLOOKUP($B107,[1]Inscriptions!$A$2:$F$1551,5,FALSE))</f>
        <v>ESVL (Lg)</v>
      </c>
      <c r="G107" s="26" t="str">
        <f>IF(ISNA(VLOOKUP($B107,[1]Inscriptions!$A$2:$F$1551,6,FALSE)),"",VLOOKUP($B107,[1]Inscriptions!$A$2:$F$1551,6,FALSE))</f>
        <v>Ecole Sainte-Véronique Liège</v>
      </c>
    </row>
    <row r="108" spans="1:7" x14ac:dyDescent="0.25">
      <c r="A108" s="27">
        <v>3</v>
      </c>
      <c r="B108" s="23">
        <v>112</v>
      </c>
      <c r="C108" s="28" t="str">
        <f>IF(ISNA(VLOOKUP($B108,[1]Inscriptions!$A$2:$F$1551,2,FALSE)),"",VLOOKUP($B108,[1]Inscriptions!$A$2:$F$1551,2,FALSE))</f>
        <v>FPUPA14</v>
      </c>
      <c r="D108" s="26" t="str">
        <f>IF(ISNA(VLOOKUP($B108,[1]Inscriptions!$A$2:$F$1551,3,FALSE)),"",VLOOKUP($B108,[1]Inscriptions!$A$2:$F$1551,3,FALSE))</f>
        <v>F</v>
      </c>
      <c r="E108" s="26" t="str">
        <f>IF(ISNA(VLOOKUP($B108,[1]Inscriptions!$A$2:$F$1551,4,FALSE)),"",VLOOKUP($B108,[1]Inscriptions!$A$2:$F$1551,4,FALSE))</f>
        <v>Bodart Madeleine</v>
      </c>
      <c r="F108" s="26" t="str">
        <f>IF(ISNA(VLOOKUP($B108,[1]Inscriptions!$A$2:$F$1551,5,FALSE)),"",VLOOKUP($B108,[1]Inscriptions!$A$2:$F$1551,5,FALSE))</f>
        <v>ISLN (Nr)</v>
      </c>
      <c r="G108" s="26" t="str">
        <f>IF(ISNA(VLOOKUP($B108,[1]Inscriptions!$A$2:$F$1551,6,FALSE)),"",VLOOKUP($B108,[1]Inscriptions!$A$2:$F$1551,6,FALSE))</f>
        <v>Institut Saint-Louis Namur</v>
      </c>
    </row>
    <row r="109" spans="1:7" x14ac:dyDescent="0.25">
      <c r="A109" s="27">
        <v>4</v>
      </c>
      <c r="B109" s="23">
        <v>37</v>
      </c>
      <c r="C109" s="28" t="str">
        <f>IF(ISNA(VLOOKUP($B109,[1]Inscriptions!$A$2:$F$1551,2,FALSE)),"",VLOOKUP($B109,[1]Inscriptions!$A$2:$F$1551,2,FALSE))</f>
        <v>FPUPA14</v>
      </c>
      <c r="D109" s="26" t="str">
        <f>IF(ISNA(VLOOKUP($B109,[1]Inscriptions!$A$2:$F$1551,3,FALSE)),"",VLOOKUP($B109,[1]Inscriptions!$A$2:$F$1551,3,FALSE))</f>
        <v>F</v>
      </c>
      <c r="E109" s="26" t="str">
        <f>IF(ISNA(VLOOKUP($B109,[1]Inscriptions!$A$2:$F$1551,4,FALSE)),"",VLOOKUP($B109,[1]Inscriptions!$A$2:$F$1551,4,FALSE))</f>
        <v>Dobbelaere Léa</v>
      </c>
      <c r="F109" s="26" t="str">
        <f>IF(ISNA(VLOOKUP($B109,[1]Inscriptions!$A$2:$F$1551,5,FALSE)),"",VLOOKUP($B109,[1]Inscriptions!$A$2:$F$1551,5,FALSE))</f>
        <v>ELLO (Nr)</v>
      </c>
      <c r="G109" s="26" t="str">
        <f>IF(ISNA(VLOOKUP($B109,[1]Inscriptions!$A$2:$F$1551,6,FALSE)),"",VLOOKUP($B109,[1]Inscriptions!$A$2:$F$1551,6,FALSE))</f>
        <v xml:space="preserve">Ecole libre Lonzée </v>
      </c>
    </row>
    <row r="110" spans="1:7" x14ac:dyDescent="0.25">
      <c r="A110" s="27">
        <v>5</v>
      </c>
      <c r="B110" s="23">
        <v>34</v>
      </c>
      <c r="C110" s="28" t="str">
        <f>IF(ISNA(VLOOKUP($B110,[1]Inscriptions!$A$2:$F$1551,2,FALSE)),"",VLOOKUP($B110,[1]Inscriptions!$A$2:$F$1551,2,FALSE))</f>
        <v>FPUPA14</v>
      </c>
      <c r="D110" s="26" t="str">
        <f>IF(ISNA(VLOOKUP($B110,[1]Inscriptions!$A$2:$F$1551,3,FALSE)),"",VLOOKUP($B110,[1]Inscriptions!$A$2:$F$1551,3,FALSE))</f>
        <v>F</v>
      </c>
      <c r="E110" s="26" t="str">
        <f>IF(ISNA(VLOOKUP($B110,[1]Inscriptions!$A$2:$F$1551,4,FALSE)),"",VLOOKUP($B110,[1]Inscriptions!$A$2:$F$1551,4,FALSE))</f>
        <v>Vlassenbroeck Julie</v>
      </c>
      <c r="F110" s="26" t="str">
        <f>IF(ISNA(VLOOKUP($B110,[1]Inscriptions!$A$2:$F$1551,5,FALSE)),"",VLOOKUP($B110,[1]Inscriptions!$A$2:$F$1551,5,FALSE))</f>
        <v>SCMH (Lg)</v>
      </c>
      <c r="G110" s="26" t="str">
        <f>IF(ISNA(VLOOKUP($B110,[1]Inscriptions!$A$2:$F$1551,6,FALSE)),"",VLOOKUP($B110,[1]Inscriptions!$A$2:$F$1551,6,FALSE))</f>
        <v>Ecole St Coeur de Marie Hannut</v>
      </c>
    </row>
    <row r="111" spans="1:7" x14ac:dyDescent="0.25">
      <c r="A111" s="27">
        <v>6</v>
      </c>
      <c r="B111" s="23">
        <v>56</v>
      </c>
      <c r="C111" s="28" t="str">
        <f>IF(ISNA(VLOOKUP($B111,[1]Inscriptions!$A$2:$F$1551,2,FALSE)),"",VLOOKUP($B111,[1]Inscriptions!$A$2:$F$1551,2,FALSE))</f>
        <v>FPUPA14</v>
      </c>
      <c r="D111" s="26" t="str">
        <f>IF(ISNA(VLOOKUP($B111,[1]Inscriptions!$A$2:$F$1551,3,FALSE)),"",VLOOKUP($B111,[1]Inscriptions!$A$2:$F$1551,3,FALSE))</f>
        <v>F</v>
      </c>
      <c r="E111" s="26" t="str">
        <f>IF(ISNA(VLOOKUP($B111,[1]Inscriptions!$A$2:$F$1551,4,FALSE)),"",VLOOKUP($B111,[1]Inscriptions!$A$2:$F$1551,4,FALSE))</f>
        <v>Lambert lou</v>
      </c>
      <c r="F111" s="26" t="str">
        <f>IF(ISNA(VLOOKUP($B111,[1]Inscriptions!$A$2:$F$1551,5,FALSE)),"",VLOOKUP($B111,[1]Inscriptions!$A$2:$F$1551,5,FALSE))</f>
        <v>EDBL (Lg)</v>
      </c>
      <c r="G111" s="26" t="str">
        <f>IF(ISNA(VLOOKUP($B111,[1]Inscriptions!$A$2:$F$1551,6,FALSE)),"",VLOOKUP($B111,[1]Inscriptions!$A$2:$F$1551,6,FALSE))</f>
        <v>Ecole Don Bosco Liège</v>
      </c>
    </row>
    <row r="112" spans="1:7" x14ac:dyDescent="0.25">
      <c r="A112" s="27">
        <v>7</v>
      </c>
      <c r="B112" s="23">
        <v>52</v>
      </c>
      <c r="C112" s="28" t="str">
        <f>IF(ISNA(VLOOKUP($B112,[1]Inscriptions!$A$2:$F$1551,2,FALSE)),"",VLOOKUP($B112,[1]Inscriptions!$A$2:$F$1551,2,FALSE))</f>
        <v>FPUPA14</v>
      </c>
      <c r="D112" s="26" t="str">
        <f>IF(ISNA(VLOOKUP($B112,[1]Inscriptions!$A$2:$F$1551,3,FALSE)),"",VLOOKUP($B112,[1]Inscriptions!$A$2:$F$1551,3,FALSE))</f>
        <v>F</v>
      </c>
      <c r="E112" s="26" t="str">
        <f>IF(ISNA(VLOOKUP($B112,[1]Inscriptions!$A$2:$F$1551,4,FALSE)),"",VLOOKUP($B112,[1]Inscriptions!$A$2:$F$1551,4,FALSE))</f>
        <v>Nkunzimana Malayka</v>
      </c>
      <c r="F112" s="26" t="str">
        <f>IF(ISNA(VLOOKUP($B112,[1]Inscriptions!$A$2:$F$1551,5,FALSE)),"",VLOOKUP($B112,[1]Inscriptions!$A$2:$F$1551,5,FALSE))</f>
        <v>ISUN (Nr)</v>
      </c>
      <c r="G112" s="26" t="str">
        <f>IF(ISNA(VLOOKUP($B112,[1]Inscriptions!$A$2:$F$1551,6,FALSE)),"",VLOOKUP($B112,[1]Inscriptions!$A$2:$F$1551,6,FALSE))</f>
        <v>Institut Sainte-Ursule Namur</v>
      </c>
    </row>
    <row r="113" spans="1:7" x14ac:dyDescent="0.25">
      <c r="A113" s="27">
        <v>8</v>
      </c>
      <c r="B113" s="23">
        <v>48</v>
      </c>
      <c r="C113" s="28" t="str">
        <f>IF(ISNA(VLOOKUP($B113,[1]Inscriptions!$A$2:$F$1551,2,FALSE)),"",VLOOKUP($B113,[1]Inscriptions!$A$2:$F$1551,2,FALSE))</f>
        <v>FPUPA14</v>
      </c>
      <c r="D113" s="26" t="str">
        <f>IF(ISNA(VLOOKUP($B113,[1]Inscriptions!$A$2:$F$1551,3,FALSE)),"",VLOOKUP($B113,[1]Inscriptions!$A$2:$F$1551,3,FALSE))</f>
        <v>F</v>
      </c>
      <c r="E113" s="26" t="str">
        <f>IF(ISNA(VLOOKUP($B113,[1]Inscriptions!$A$2:$F$1551,4,FALSE)),"",VLOOKUP($B113,[1]Inscriptions!$A$2:$F$1551,4,FALSE))</f>
        <v>Colaux Tess</v>
      </c>
      <c r="F113" s="26" t="str">
        <f>IF(ISNA(VLOOKUP($B113,[1]Inscriptions!$A$2:$F$1551,5,FALSE)),"",VLOOKUP($B113,[1]Inscriptions!$A$2:$F$1551,5,FALSE))</f>
        <v>CSMN (Nr)</v>
      </c>
      <c r="G113" s="26" t="str">
        <f>IF(ISNA(VLOOKUP($B113,[1]Inscriptions!$A$2:$F$1551,6,FALSE)),"",VLOOKUP($B113,[1]Inscriptions!$A$2:$F$1551,6,FALSE))</f>
        <v>Communauté Scolaire Sainte-Marie Namur</v>
      </c>
    </row>
    <row r="114" spans="1:7" x14ac:dyDescent="0.25">
      <c r="A114" s="27">
        <v>9</v>
      </c>
      <c r="B114" s="23">
        <v>50</v>
      </c>
      <c r="C114" s="28" t="str">
        <f>IF(ISNA(VLOOKUP($B114,[1]Inscriptions!$A$2:$F$1551,2,FALSE)),"",VLOOKUP($B114,[1]Inscriptions!$A$2:$F$1551,2,FALSE))</f>
        <v>FPUPA14</v>
      </c>
      <c r="D114" s="26" t="str">
        <f>IF(ISNA(VLOOKUP($B114,[1]Inscriptions!$A$2:$F$1551,3,FALSE)),"",VLOOKUP($B114,[1]Inscriptions!$A$2:$F$1551,3,FALSE))</f>
        <v>F</v>
      </c>
      <c r="E114" s="26" t="str">
        <f>IF(ISNA(VLOOKUP($B114,[1]Inscriptions!$A$2:$F$1551,4,FALSE)),"",VLOOKUP($B114,[1]Inscriptions!$A$2:$F$1551,4,FALSE))</f>
        <v>Remy Rose</v>
      </c>
      <c r="F114" s="26" t="str">
        <f>IF(ISNA(VLOOKUP($B114,[1]Inscriptions!$A$2:$F$1551,5,FALSE)),"",VLOOKUP($B114,[1]Inscriptions!$A$2:$F$1551,5,FALSE))</f>
        <v>CSMN (Nr)</v>
      </c>
      <c r="G114" s="26" t="str">
        <f>IF(ISNA(VLOOKUP($B114,[1]Inscriptions!$A$2:$F$1551,6,FALSE)),"",VLOOKUP($B114,[1]Inscriptions!$A$2:$F$1551,6,FALSE))</f>
        <v>Communauté Scolaire Sainte-Marie Namur</v>
      </c>
    </row>
    <row r="115" spans="1:7" x14ac:dyDescent="0.25">
      <c r="A115" s="27">
        <v>10</v>
      </c>
      <c r="B115" s="23">
        <v>33</v>
      </c>
      <c r="C115" s="28" t="str">
        <f>IF(ISNA(VLOOKUP($B115,[1]Inscriptions!$A$2:$F$1551,2,FALSE)),"",VLOOKUP($B115,[1]Inscriptions!$A$2:$F$1551,2,FALSE))</f>
        <v>FPUPA14</v>
      </c>
      <c r="D115" s="26" t="str">
        <f>IF(ISNA(VLOOKUP($B115,[1]Inscriptions!$A$2:$F$1551,3,FALSE)),"",VLOOKUP($B115,[1]Inscriptions!$A$2:$F$1551,3,FALSE))</f>
        <v>F</v>
      </c>
      <c r="E115" s="26" t="str">
        <f>IF(ISNA(VLOOKUP($B115,[1]Inscriptions!$A$2:$F$1551,4,FALSE)),"",VLOOKUP($B115,[1]Inscriptions!$A$2:$F$1551,4,FALSE))</f>
        <v>Callut Clémence</v>
      </c>
      <c r="F115" s="26" t="str">
        <f>IF(ISNA(VLOOKUP($B115,[1]Inscriptions!$A$2:$F$1551,5,FALSE)),"",VLOOKUP($B115,[1]Inscriptions!$A$2:$F$1551,5,FALSE))</f>
        <v>ECAH (Lg)</v>
      </c>
      <c r="G115" s="26" t="str">
        <f>IF(ISNA(VLOOKUP($B115,[1]Inscriptions!$A$2:$F$1551,6,FALSE)),"",VLOOKUP($B115,[1]Inscriptions!$A$2:$F$1551,6,FALSE))</f>
        <v>Ecole primaire Sainte-Croix Hannut</v>
      </c>
    </row>
    <row r="116" spans="1:7" x14ac:dyDescent="0.25">
      <c r="A116" s="27">
        <v>11</v>
      </c>
      <c r="B116" s="23">
        <v>35</v>
      </c>
      <c r="C116" s="28" t="str">
        <f>IF(ISNA(VLOOKUP($B116,[1]Inscriptions!$A$2:$F$1551,2,FALSE)),"",VLOOKUP($B116,[1]Inscriptions!$A$2:$F$1551,2,FALSE))</f>
        <v>FPUPA14</v>
      </c>
      <c r="D116" s="26" t="str">
        <f>IF(ISNA(VLOOKUP($B116,[1]Inscriptions!$A$2:$F$1551,3,FALSE)),"",VLOOKUP($B116,[1]Inscriptions!$A$2:$F$1551,3,FALSE))</f>
        <v>F</v>
      </c>
      <c r="E116" s="26" t="str">
        <f>IF(ISNA(VLOOKUP($B116,[1]Inscriptions!$A$2:$F$1551,4,FALSE)),"",VLOOKUP($B116,[1]Inscriptions!$A$2:$F$1551,4,FALSE))</f>
        <v>Juliano Yonah</v>
      </c>
      <c r="F116" s="26" t="str">
        <f>IF(ISNA(VLOOKUP($B116,[1]Inscriptions!$A$2:$F$1551,5,FALSE)),"",VLOOKUP($B116,[1]Inscriptions!$A$2:$F$1551,5,FALSE))</f>
        <v>SCMH (Lg)</v>
      </c>
      <c r="G116" s="26" t="str">
        <f>IF(ISNA(VLOOKUP($B116,[1]Inscriptions!$A$2:$F$1551,6,FALSE)),"",VLOOKUP($B116,[1]Inscriptions!$A$2:$F$1551,6,FALSE))</f>
        <v>Ecole St Coeur de Marie Hannut</v>
      </c>
    </row>
    <row r="117" spans="1:7" x14ac:dyDescent="0.25">
      <c r="A117" s="27">
        <v>12</v>
      </c>
      <c r="B117" s="23">
        <v>39</v>
      </c>
      <c r="C117" s="28" t="str">
        <f>IF(ISNA(VLOOKUP($B117,[1]Inscriptions!$A$2:$F$1551,2,FALSE)),"",VLOOKUP($B117,[1]Inscriptions!$A$2:$F$1551,2,FALSE))</f>
        <v>FPUPA14</v>
      </c>
      <c r="D117" s="26" t="str">
        <f>IF(ISNA(VLOOKUP($B117,[1]Inscriptions!$A$2:$F$1551,3,FALSE)),"",VLOOKUP($B117,[1]Inscriptions!$A$2:$F$1551,3,FALSE))</f>
        <v>F</v>
      </c>
      <c r="E117" s="26" t="str">
        <f>IF(ISNA(VLOOKUP($B117,[1]Inscriptions!$A$2:$F$1551,4,FALSE)),"",VLOOKUP($B117,[1]Inscriptions!$A$2:$F$1551,4,FALSE))</f>
        <v>Nguyen Loan</v>
      </c>
      <c r="F117" s="26" t="str">
        <f>IF(ISNA(VLOOKUP($B117,[1]Inscriptions!$A$2:$F$1551,5,FALSE)),"",VLOOKUP($B117,[1]Inscriptions!$A$2:$F$1551,5,FALSE))</f>
        <v>ELLO (Nr)</v>
      </c>
      <c r="G117" s="26" t="str">
        <f>IF(ISNA(VLOOKUP($B117,[1]Inscriptions!$A$2:$F$1551,6,FALSE)),"",VLOOKUP($B117,[1]Inscriptions!$A$2:$F$1551,6,FALSE))</f>
        <v xml:space="preserve">Ecole libre Lonzée </v>
      </c>
    </row>
    <row r="118" spans="1:7" x14ac:dyDescent="0.25">
      <c r="A118" s="27">
        <v>13</v>
      </c>
      <c r="B118" s="23">
        <v>51</v>
      </c>
      <c r="C118" s="28" t="str">
        <f>IF(ISNA(VLOOKUP($B118,[1]Inscriptions!$A$2:$F$1551,2,FALSE)),"",VLOOKUP($B118,[1]Inscriptions!$A$2:$F$1551,2,FALSE))</f>
        <v>FPUPA14</v>
      </c>
      <c r="D118" s="26" t="str">
        <f>IF(ISNA(VLOOKUP($B118,[1]Inscriptions!$A$2:$F$1551,3,FALSE)),"",VLOOKUP($B118,[1]Inscriptions!$A$2:$F$1551,3,FALSE))</f>
        <v>F</v>
      </c>
      <c r="E118" s="26" t="str">
        <f>IF(ISNA(VLOOKUP($B118,[1]Inscriptions!$A$2:$F$1551,4,FALSE)),"",VLOOKUP($B118,[1]Inscriptions!$A$2:$F$1551,4,FALSE))</f>
        <v>Demont Soline</v>
      </c>
      <c r="F118" s="26" t="str">
        <f>IF(ISNA(VLOOKUP($B118,[1]Inscriptions!$A$2:$F$1551,5,FALSE)),"",VLOOKUP($B118,[1]Inscriptions!$A$2:$F$1551,5,FALSE))</f>
        <v>ISUN (Nr)</v>
      </c>
      <c r="G118" s="26" t="str">
        <f>IF(ISNA(VLOOKUP($B118,[1]Inscriptions!$A$2:$F$1551,6,FALSE)),"",VLOOKUP($B118,[1]Inscriptions!$A$2:$F$1551,6,FALSE))</f>
        <v>Institut Sainte-Ursule Namur</v>
      </c>
    </row>
    <row r="119" spans="1:7" x14ac:dyDescent="0.25">
      <c r="A119" s="27">
        <v>14</v>
      </c>
      <c r="B119" s="23">
        <v>40</v>
      </c>
      <c r="C119" s="28" t="str">
        <f>IF(ISNA(VLOOKUP($B119,[1]Inscriptions!$A$2:$F$1551,2,FALSE)),"",VLOOKUP($B119,[1]Inscriptions!$A$2:$F$1551,2,FALSE))</f>
        <v>FPUPA14</v>
      </c>
      <c r="D119" s="26" t="str">
        <f>IF(ISNA(VLOOKUP($B119,[1]Inscriptions!$A$2:$F$1551,3,FALSE)),"",VLOOKUP($B119,[1]Inscriptions!$A$2:$F$1551,3,FALSE))</f>
        <v>F</v>
      </c>
      <c r="E119" s="26" t="str">
        <f>IF(ISNA(VLOOKUP($B119,[1]Inscriptions!$A$2:$F$1551,4,FALSE)),"",VLOOKUP($B119,[1]Inscriptions!$A$2:$F$1551,4,FALSE))</f>
        <v>Scoufleire Inès</v>
      </c>
      <c r="F119" s="26" t="str">
        <f>IF(ISNA(VLOOKUP($B119,[1]Inscriptions!$A$2:$F$1551,5,FALSE)),"",VLOOKUP($B119,[1]Inscriptions!$A$2:$F$1551,5,FALSE))</f>
        <v>ELLO (Nr)</v>
      </c>
      <c r="G119" s="26" t="str">
        <f>IF(ISNA(VLOOKUP($B119,[1]Inscriptions!$A$2:$F$1551,6,FALSE)),"",VLOOKUP($B119,[1]Inscriptions!$A$2:$F$1551,6,FALSE))</f>
        <v xml:space="preserve">Ecole libre Lonzée </v>
      </c>
    </row>
    <row r="120" spans="1:7" x14ac:dyDescent="0.25">
      <c r="A120" s="27">
        <v>15</v>
      </c>
      <c r="B120" s="23">
        <v>63</v>
      </c>
      <c r="C120" s="28" t="str">
        <f>IF(ISNA(VLOOKUP($B120,[1]Inscriptions!$A$2:$F$1551,2,FALSE)),"",VLOOKUP($B120,[1]Inscriptions!$A$2:$F$1551,2,FALSE))</f>
        <v>FPUPA14</v>
      </c>
      <c r="D120" s="26" t="str">
        <f>IF(ISNA(VLOOKUP($B120,[1]Inscriptions!$A$2:$F$1551,3,FALSE)),"",VLOOKUP($B120,[1]Inscriptions!$A$2:$F$1551,3,FALSE))</f>
        <v>F</v>
      </c>
      <c r="E120" s="26" t="str">
        <f>IF(ISNA(VLOOKUP($B120,[1]Inscriptions!$A$2:$F$1551,4,FALSE)),"",VLOOKUP($B120,[1]Inscriptions!$A$2:$F$1551,4,FALSE))</f>
        <v>elise Defize</v>
      </c>
      <c r="F120" s="26" t="str">
        <f>IF(ISNA(VLOOKUP($B120,[1]Inscriptions!$A$2:$F$1551,5,FALSE)),"",VLOOKUP($B120,[1]Inscriptions!$A$2:$F$1551,5,FALSE))</f>
        <v>ESVL (Lg)</v>
      </c>
      <c r="G120" s="26" t="str">
        <f>IF(ISNA(VLOOKUP($B120,[1]Inscriptions!$A$2:$F$1551,6,FALSE)),"",VLOOKUP($B120,[1]Inscriptions!$A$2:$F$1551,6,FALSE))</f>
        <v>Ecole Sainte-Véronique Liège</v>
      </c>
    </row>
    <row r="121" spans="1:7" x14ac:dyDescent="0.25">
      <c r="A121" s="27">
        <v>16</v>
      </c>
      <c r="B121" s="23">
        <v>61</v>
      </c>
      <c r="C121" s="28" t="str">
        <f>IF(ISNA(VLOOKUP($B121,[1]Inscriptions!$A$2:$F$1551,2,FALSE)),"",VLOOKUP($B121,[1]Inscriptions!$A$2:$F$1551,2,FALSE))</f>
        <v>FPUPA14</v>
      </c>
      <c r="D121" s="26" t="str">
        <f>IF(ISNA(VLOOKUP($B121,[1]Inscriptions!$A$2:$F$1551,3,FALSE)),"",VLOOKUP($B121,[1]Inscriptions!$A$2:$F$1551,3,FALSE))</f>
        <v>F</v>
      </c>
      <c r="E121" s="26" t="str">
        <f>IF(ISNA(VLOOKUP($B121,[1]Inscriptions!$A$2:$F$1551,4,FALSE)),"",VLOOKUP($B121,[1]Inscriptions!$A$2:$F$1551,4,FALSE))</f>
        <v>cohen chloé</v>
      </c>
      <c r="F121" s="26" t="str">
        <f>IF(ISNA(VLOOKUP($B121,[1]Inscriptions!$A$2:$F$1551,5,FALSE)),"",VLOOKUP($B121,[1]Inscriptions!$A$2:$F$1551,5,FALSE))</f>
        <v>EDBL (Lg)</v>
      </c>
      <c r="G121" s="26" t="str">
        <f>IF(ISNA(VLOOKUP($B121,[1]Inscriptions!$A$2:$F$1551,6,FALSE)),"",VLOOKUP($B121,[1]Inscriptions!$A$2:$F$1551,6,FALSE))</f>
        <v>Ecole Don Bosco Liège</v>
      </c>
    </row>
    <row r="122" spans="1:7" x14ac:dyDescent="0.25">
      <c r="A122" s="27">
        <v>17</v>
      </c>
      <c r="B122" s="23">
        <v>38</v>
      </c>
      <c r="C122" s="28" t="str">
        <f>IF(ISNA(VLOOKUP($B122,[1]Inscriptions!$A$2:$F$1551,2,FALSE)),"",VLOOKUP($B122,[1]Inscriptions!$A$2:$F$1551,2,FALSE))</f>
        <v>FPUPA14</v>
      </c>
      <c r="D122" s="26" t="str">
        <f>IF(ISNA(VLOOKUP($B122,[1]Inscriptions!$A$2:$F$1551,3,FALSE)),"",VLOOKUP($B122,[1]Inscriptions!$A$2:$F$1551,3,FALSE))</f>
        <v>F</v>
      </c>
      <c r="E122" s="26" t="str">
        <f>IF(ISNA(VLOOKUP($B122,[1]Inscriptions!$A$2:$F$1551,4,FALSE)),"",VLOOKUP($B122,[1]Inscriptions!$A$2:$F$1551,4,FALSE))</f>
        <v>Seron Marion</v>
      </c>
      <c r="F122" s="26" t="str">
        <f>IF(ISNA(VLOOKUP($B122,[1]Inscriptions!$A$2:$F$1551,5,FALSE)),"",VLOOKUP($B122,[1]Inscriptions!$A$2:$F$1551,5,FALSE))</f>
        <v>ELLO (Nr)</v>
      </c>
      <c r="G122" s="26" t="str">
        <f>IF(ISNA(VLOOKUP($B122,[1]Inscriptions!$A$2:$F$1551,6,FALSE)),"",VLOOKUP($B122,[1]Inscriptions!$A$2:$F$1551,6,FALSE))</f>
        <v xml:space="preserve">Ecole libre Lonzée </v>
      </c>
    </row>
    <row r="123" spans="1:7" x14ac:dyDescent="0.25">
      <c r="A123" s="27">
        <v>18</v>
      </c>
      <c r="B123" s="23">
        <v>36</v>
      </c>
      <c r="C123" s="28" t="str">
        <f>IF(ISNA(VLOOKUP($B123,[1]Inscriptions!$A$2:$F$1551,2,FALSE)),"",VLOOKUP($B123,[1]Inscriptions!$A$2:$F$1551,2,FALSE))</f>
        <v>FPUPA14</v>
      </c>
      <c r="D123" s="26" t="str">
        <f>IF(ISNA(VLOOKUP($B123,[1]Inscriptions!$A$2:$F$1551,3,FALSE)),"",VLOOKUP($B123,[1]Inscriptions!$A$2:$F$1551,3,FALSE))</f>
        <v>F</v>
      </c>
      <c r="E123" s="26" t="str">
        <f>IF(ISNA(VLOOKUP($B123,[1]Inscriptions!$A$2:$F$1551,4,FALSE)),"",VLOOKUP($B123,[1]Inscriptions!$A$2:$F$1551,4,FALSE))</f>
        <v>Geradon Camille</v>
      </c>
      <c r="F123" s="26" t="str">
        <f>IF(ISNA(VLOOKUP($B123,[1]Inscriptions!$A$2:$F$1551,5,FALSE)),"",VLOOKUP($B123,[1]Inscriptions!$A$2:$F$1551,5,FALSE))</f>
        <v>SCMH (Lg)</v>
      </c>
      <c r="G123" s="26" t="str">
        <f>IF(ISNA(VLOOKUP($B123,[1]Inscriptions!$A$2:$F$1551,6,FALSE)),"",VLOOKUP($B123,[1]Inscriptions!$A$2:$F$1551,6,FALSE))</f>
        <v>Ecole St Coeur de Marie Hannut</v>
      </c>
    </row>
    <row r="124" spans="1:7" x14ac:dyDescent="0.25">
      <c r="A124" s="27">
        <v>19</v>
      </c>
      <c r="B124" s="23">
        <v>57</v>
      </c>
      <c r="C124" s="28" t="str">
        <f>IF(ISNA(VLOOKUP($B124,[1]Inscriptions!$A$2:$F$1551,2,FALSE)),"",VLOOKUP($B124,[1]Inscriptions!$A$2:$F$1551,2,FALSE))</f>
        <v>FPUPA14</v>
      </c>
      <c r="D124" s="26" t="str">
        <f>IF(ISNA(VLOOKUP($B124,[1]Inscriptions!$A$2:$F$1551,3,FALSE)),"",VLOOKUP($B124,[1]Inscriptions!$A$2:$F$1551,3,FALSE))</f>
        <v>F</v>
      </c>
      <c r="E124" s="26" t="str">
        <f>IF(ISNA(VLOOKUP($B124,[1]Inscriptions!$A$2:$F$1551,4,FALSE)),"",VLOOKUP($B124,[1]Inscriptions!$A$2:$F$1551,4,FALSE))</f>
        <v>Monseur Mila</v>
      </c>
      <c r="F124" s="26" t="str">
        <f>IF(ISNA(VLOOKUP($B124,[1]Inscriptions!$A$2:$F$1551,5,FALSE)),"",VLOOKUP($B124,[1]Inscriptions!$A$2:$F$1551,5,FALSE))</f>
        <v>EDBL (Lg)</v>
      </c>
      <c r="G124" s="26" t="str">
        <f>IF(ISNA(VLOOKUP($B124,[1]Inscriptions!$A$2:$F$1551,6,FALSE)),"",VLOOKUP($B124,[1]Inscriptions!$A$2:$F$1551,6,FALSE))</f>
        <v>Ecole Don Bosco Liège</v>
      </c>
    </row>
    <row r="125" spans="1:7" x14ac:dyDescent="0.25">
      <c r="A125" s="27">
        <v>20</v>
      </c>
      <c r="B125" s="23">
        <v>41</v>
      </c>
      <c r="C125" s="28" t="str">
        <f>IF(ISNA(VLOOKUP($B125,[1]Inscriptions!$A$2:$F$1551,2,FALSE)),"",VLOOKUP($B125,[1]Inscriptions!$A$2:$F$1551,2,FALSE))</f>
        <v>FPUPA14</v>
      </c>
      <c r="D125" s="26" t="str">
        <f>IF(ISNA(VLOOKUP($B125,[1]Inscriptions!$A$2:$F$1551,3,FALSE)),"",VLOOKUP($B125,[1]Inscriptions!$A$2:$F$1551,3,FALSE))</f>
        <v>F</v>
      </c>
      <c r="E125" s="26" t="str">
        <f>IF(ISNA(VLOOKUP($B125,[1]Inscriptions!$A$2:$F$1551,4,FALSE)),"",VLOOKUP($B125,[1]Inscriptions!$A$2:$F$1551,4,FALSE))</f>
        <v>Bastin Eva</v>
      </c>
      <c r="F125" s="26" t="str">
        <f>IF(ISNA(VLOOKUP($B125,[1]Inscriptions!$A$2:$F$1551,5,FALSE)),"",VLOOKUP($B125,[1]Inscriptions!$A$2:$F$1551,5,FALSE))</f>
        <v>ELLO (Nr)</v>
      </c>
      <c r="G125" s="26" t="str">
        <f>IF(ISNA(VLOOKUP($B125,[1]Inscriptions!$A$2:$F$1551,6,FALSE)),"",VLOOKUP($B125,[1]Inscriptions!$A$2:$F$1551,6,FALSE))</f>
        <v xml:space="preserve">Ecole libre Lonzée </v>
      </c>
    </row>
    <row r="126" spans="1:7" x14ac:dyDescent="0.25">
      <c r="A126" s="27">
        <v>21</v>
      </c>
      <c r="B126" s="23">
        <v>58</v>
      </c>
      <c r="C126" s="28" t="str">
        <f>IF(ISNA(VLOOKUP($B126,[1]Inscriptions!$A$2:$F$1551,2,FALSE)),"",VLOOKUP($B126,[1]Inscriptions!$A$2:$F$1551,2,FALSE))</f>
        <v>FPUPA14</v>
      </c>
      <c r="D126" s="26" t="str">
        <f>IF(ISNA(VLOOKUP($B126,[1]Inscriptions!$A$2:$F$1551,3,FALSE)),"",VLOOKUP($B126,[1]Inscriptions!$A$2:$F$1551,3,FALSE))</f>
        <v>F</v>
      </c>
      <c r="E126" s="26" t="str">
        <f>IF(ISNA(VLOOKUP($B126,[1]Inscriptions!$A$2:$F$1551,4,FALSE)),"",VLOOKUP($B126,[1]Inscriptions!$A$2:$F$1551,4,FALSE))</f>
        <v>Dubois Emma</v>
      </c>
      <c r="F126" s="26" t="str">
        <f>IF(ISNA(VLOOKUP($B126,[1]Inscriptions!$A$2:$F$1551,5,FALSE)),"",VLOOKUP($B126,[1]Inscriptions!$A$2:$F$1551,5,FALSE))</f>
        <v>EDBL (Lg)</v>
      </c>
      <c r="G126" s="26" t="str">
        <f>IF(ISNA(VLOOKUP($B126,[1]Inscriptions!$A$2:$F$1551,6,FALSE)),"",VLOOKUP($B126,[1]Inscriptions!$A$2:$F$1551,6,FALSE))</f>
        <v>Ecole Don Bosco Liège</v>
      </c>
    </row>
    <row r="127" spans="1:7" x14ac:dyDescent="0.25">
      <c r="A127" s="27">
        <v>22</v>
      </c>
      <c r="B127" s="23">
        <v>59</v>
      </c>
      <c r="C127" s="28" t="str">
        <f>IF(ISNA(VLOOKUP($B127,[1]Inscriptions!$A$2:$F$1551,2,FALSE)),"",VLOOKUP($B127,[1]Inscriptions!$A$2:$F$1551,2,FALSE))</f>
        <v>FPUPA14</v>
      </c>
      <c r="D127" s="26" t="str">
        <f>IF(ISNA(VLOOKUP($B127,[1]Inscriptions!$A$2:$F$1551,3,FALSE)),"",VLOOKUP($B127,[1]Inscriptions!$A$2:$F$1551,3,FALSE))</f>
        <v>F</v>
      </c>
      <c r="E127" s="26" t="str">
        <f>IF(ISNA(VLOOKUP($B127,[1]Inscriptions!$A$2:$F$1551,4,FALSE)),"",VLOOKUP($B127,[1]Inscriptions!$A$2:$F$1551,4,FALSE))</f>
        <v>lu lucie</v>
      </c>
      <c r="F127" s="26" t="str">
        <f>IF(ISNA(VLOOKUP($B127,[1]Inscriptions!$A$2:$F$1551,5,FALSE)),"",VLOOKUP($B127,[1]Inscriptions!$A$2:$F$1551,5,FALSE))</f>
        <v>EDBL (Lg)</v>
      </c>
      <c r="G127" s="26" t="str">
        <f>IF(ISNA(VLOOKUP($B127,[1]Inscriptions!$A$2:$F$1551,6,FALSE)),"",VLOOKUP($B127,[1]Inscriptions!$A$2:$F$1551,6,FALSE))</f>
        <v>Ecole Don Bosco Liège</v>
      </c>
    </row>
    <row r="128" spans="1:7" x14ac:dyDescent="0.25">
      <c r="A128" s="27">
        <v>23</v>
      </c>
      <c r="B128" s="23">
        <v>45</v>
      </c>
      <c r="C128" s="28" t="str">
        <f>IF(ISNA(VLOOKUP($B128,[1]Inscriptions!$A$2:$F$1551,2,FALSE)),"",VLOOKUP($B128,[1]Inscriptions!$A$2:$F$1551,2,FALSE))</f>
        <v>FPUPA14</v>
      </c>
      <c r="D128" s="26" t="str">
        <f>IF(ISNA(VLOOKUP($B128,[1]Inscriptions!$A$2:$F$1551,3,FALSE)),"",VLOOKUP($B128,[1]Inscriptions!$A$2:$F$1551,3,FALSE))</f>
        <v>F</v>
      </c>
      <c r="E128" s="26" t="str">
        <f>IF(ISNA(VLOOKUP($B128,[1]Inscriptions!$A$2:$F$1551,4,FALSE)),"",VLOOKUP($B128,[1]Inscriptions!$A$2:$F$1551,4,FALSE))</f>
        <v>Thirionet Ysaline</v>
      </c>
      <c r="F128" s="26" t="str">
        <f>IF(ISNA(VLOOKUP($B128,[1]Inscriptions!$A$2:$F$1551,5,FALSE)),"",VLOOKUP($B128,[1]Inscriptions!$A$2:$F$1551,5,FALSE))</f>
        <v>ISLN (Nr)</v>
      </c>
      <c r="G128" s="26" t="str">
        <f>IF(ISNA(VLOOKUP($B128,[1]Inscriptions!$A$2:$F$1551,6,FALSE)),"",VLOOKUP($B128,[1]Inscriptions!$A$2:$F$1551,6,FALSE))</f>
        <v>Institut Saint-Louis Namur</v>
      </c>
    </row>
    <row r="129" spans="1:7" x14ac:dyDescent="0.25">
      <c r="A129" s="27">
        <v>24</v>
      </c>
      <c r="B129" s="23">
        <v>43</v>
      </c>
      <c r="C129" s="28" t="str">
        <f>IF(ISNA(VLOOKUP($B129,[1]Inscriptions!$A$2:$F$1551,2,FALSE)),"",VLOOKUP($B129,[1]Inscriptions!$A$2:$F$1551,2,FALSE))</f>
        <v>FPUPA14</v>
      </c>
      <c r="D129" s="26" t="str">
        <f>IF(ISNA(VLOOKUP($B129,[1]Inscriptions!$A$2:$F$1551,3,FALSE)),"",VLOOKUP($B129,[1]Inscriptions!$A$2:$F$1551,3,FALSE))</f>
        <v>F</v>
      </c>
      <c r="E129" s="26" t="str">
        <f>IF(ISNA(VLOOKUP($B129,[1]Inscriptions!$A$2:$F$1551,4,FALSE)),"",VLOOKUP($B129,[1]Inscriptions!$A$2:$F$1551,4,FALSE))</f>
        <v>Lakhal Isra</v>
      </c>
      <c r="F129" s="26" t="str">
        <f>IF(ISNA(VLOOKUP($B129,[1]Inscriptions!$A$2:$F$1551,5,FALSE)),"",VLOOKUP($B129,[1]Inscriptions!$A$2:$F$1551,5,FALSE))</f>
        <v>ISLN (Nr)</v>
      </c>
      <c r="G129" s="26" t="str">
        <f>IF(ISNA(VLOOKUP($B129,[1]Inscriptions!$A$2:$F$1551,6,FALSE)),"",VLOOKUP($B129,[1]Inscriptions!$A$2:$F$1551,6,FALSE))</f>
        <v>Institut Saint-Louis Namur</v>
      </c>
    </row>
    <row r="130" spans="1:7" x14ac:dyDescent="0.25">
      <c r="A130" s="27">
        <v>25</v>
      </c>
      <c r="B130" s="23">
        <v>66</v>
      </c>
      <c r="C130" s="28" t="str">
        <f>IF(ISNA(VLOOKUP($B130,[1]Inscriptions!$A$2:$F$1551,2,FALSE)),"",VLOOKUP($B130,[1]Inscriptions!$A$2:$F$1551,2,FALSE))</f>
        <v>FPUPA14</v>
      </c>
      <c r="D130" s="26" t="str">
        <f>IF(ISNA(VLOOKUP($B130,[1]Inscriptions!$A$2:$F$1551,3,FALSE)),"",VLOOKUP($B130,[1]Inscriptions!$A$2:$F$1551,3,FALSE))</f>
        <v>F</v>
      </c>
      <c r="E130" s="26" t="str">
        <f>IF(ISNA(VLOOKUP($B130,[1]Inscriptions!$A$2:$F$1551,4,FALSE)),"",VLOOKUP($B130,[1]Inscriptions!$A$2:$F$1551,4,FALSE))</f>
        <v>zoé Lorenzi</v>
      </c>
      <c r="F130" s="26" t="str">
        <f>IF(ISNA(VLOOKUP($B130,[1]Inscriptions!$A$2:$F$1551,5,FALSE)),"",VLOOKUP($B130,[1]Inscriptions!$A$2:$F$1551,5,FALSE))</f>
        <v>ESVL (Lg)</v>
      </c>
      <c r="G130" s="26" t="str">
        <f>IF(ISNA(VLOOKUP($B130,[1]Inscriptions!$A$2:$F$1551,6,FALSE)),"",VLOOKUP($B130,[1]Inscriptions!$A$2:$F$1551,6,FALSE))</f>
        <v>Ecole Sainte-Véronique Liège</v>
      </c>
    </row>
    <row r="131" spans="1:7" x14ac:dyDescent="0.25">
      <c r="A131" s="27">
        <v>26</v>
      </c>
      <c r="B131" s="23">
        <v>42</v>
      </c>
      <c r="C131" s="28" t="str">
        <f>IF(ISNA(VLOOKUP($B131,[1]Inscriptions!$A$2:$F$1551,2,FALSE)),"",VLOOKUP($B131,[1]Inscriptions!$A$2:$F$1551,2,FALSE))</f>
        <v>FPUPA14</v>
      </c>
      <c r="D131" s="26" t="str">
        <f>IF(ISNA(VLOOKUP($B131,[1]Inscriptions!$A$2:$F$1551,3,FALSE)),"",VLOOKUP($B131,[1]Inscriptions!$A$2:$F$1551,3,FALSE))</f>
        <v>F</v>
      </c>
      <c r="E131" s="26" t="str">
        <f>IF(ISNA(VLOOKUP($B131,[1]Inscriptions!$A$2:$F$1551,4,FALSE)),"",VLOOKUP($B131,[1]Inscriptions!$A$2:$F$1551,4,FALSE))</f>
        <v>Taha Lamar</v>
      </c>
      <c r="F131" s="26" t="str">
        <f>IF(ISNA(VLOOKUP($B131,[1]Inscriptions!$A$2:$F$1551,5,FALSE)),"",VLOOKUP($B131,[1]Inscriptions!$A$2:$F$1551,5,FALSE))</f>
        <v>ISLN (Nr)</v>
      </c>
      <c r="G131" s="26" t="str">
        <f>IF(ISNA(VLOOKUP($B131,[1]Inscriptions!$A$2:$F$1551,6,FALSE)),"",VLOOKUP($B131,[1]Inscriptions!$A$2:$F$1551,6,FALSE))</f>
        <v>Institut Saint-Louis Namur</v>
      </c>
    </row>
    <row r="132" spans="1:7" x14ac:dyDescent="0.25">
      <c r="A132" s="27">
        <v>27</v>
      </c>
      <c r="B132" s="23">
        <v>47</v>
      </c>
      <c r="C132" s="28" t="str">
        <f>IF(ISNA(VLOOKUP($B132,[1]Inscriptions!$A$2:$F$1551,2,FALSE)),"",VLOOKUP($B132,[1]Inscriptions!$A$2:$F$1551,2,FALSE))</f>
        <v>FPUPA14</v>
      </c>
      <c r="D132" s="26" t="str">
        <f>IF(ISNA(VLOOKUP($B132,[1]Inscriptions!$A$2:$F$1551,3,FALSE)),"",VLOOKUP($B132,[1]Inscriptions!$A$2:$F$1551,3,FALSE))</f>
        <v>F</v>
      </c>
      <c r="E132" s="26" t="str">
        <f>IF(ISNA(VLOOKUP($B132,[1]Inscriptions!$A$2:$F$1551,4,FALSE)),"",VLOOKUP($B132,[1]Inscriptions!$A$2:$F$1551,4,FALSE))</f>
        <v>Assalaou Amina</v>
      </c>
      <c r="F132" s="26" t="str">
        <f>IF(ISNA(VLOOKUP($B132,[1]Inscriptions!$A$2:$F$1551,5,FALSE)),"",VLOOKUP($B132,[1]Inscriptions!$A$2:$F$1551,5,FALSE))</f>
        <v>CSMN (Nr)</v>
      </c>
      <c r="G132" s="26" t="str">
        <f>IF(ISNA(VLOOKUP($B132,[1]Inscriptions!$A$2:$F$1551,6,FALSE)),"",VLOOKUP($B132,[1]Inscriptions!$A$2:$F$1551,6,FALSE))</f>
        <v>Communauté Scolaire Sainte-Marie Namur</v>
      </c>
    </row>
    <row r="133" spans="1:7" x14ac:dyDescent="0.25">
      <c r="A133" s="27">
        <v>28</v>
      </c>
      <c r="B133" s="23">
        <v>65</v>
      </c>
      <c r="C133" s="28" t="str">
        <f>IF(ISNA(VLOOKUP($B133,[1]Inscriptions!$A$2:$F$1551,2,FALSE)),"",VLOOKUP($B133,[1]Inscriptions!$A$2:$F$1551,2,FALSE))</f>
        <v>FPUPA14</v>
      </c>
      <c r="D133" s="26" t="str">
        <f>IF(ISNA(VLOOKUP($B133,[1]Inscriptions!$A$2:$F$1551,3,FALSE)),"",VLOOKUP($B133,[1]Inscriptions!$A$2:$F$1551,3,FALSE))</f>
        <v>F</v>
      </c>
      <c r="E133" s="26" t="str">
        <f>IF(ISNA(VLOOKUP($B133,[1]Inscriptions!$A$2:$F$1551,4,FALSE)),"",VLOOKUP($B133,[1]Inscriptions!$A$2:$F$1551,4,FALSE))</f>
        <v>emma Monfort</v>
      </c>
      <c r="F133" s="26" t="str">
        <f>IF(ISNA(VLOOKUP($B133,[1]Inscriptions!$A$2:$F$1551,5,FALSE)),"",VLOOKUP($B133,[1]Inscriptions!$A$2:$F$1551,5,FALSE))</f>
        <v>ESVL (Lg)</v>
      </c>
      <c r="G133" s="26" t="str">
        <f>IF(ISNA(VLOOKUP($B133,[1]Inscriptions!$A$2:$F$1551,6,FALSE)),"",VLOOKUP($B133,[1]Inscriptions!$A$2:$F$1551,6,FALSE))</f>
        <v>Ecole Sainte-Véronique Liège</v>
      </c>
    </row>
    <row r="134" spans="1:7" x14ac:dyDescent="0.25">
      <c r="A134" s="27">
        <v>29</v>
      </c>
      <c r="B134" s="23">
        <v>44</v>
      </c>
      <c r="C134" s="28" t="str">
        <f>IF(ISNA(VLOOKUP($B134,[1]Inscriptions!$A$2:$F$1551,2,FALSE)),"",VLOOKUP($B134,[1]Inscriptions!$A$2:$F$1551,2,FALSE))</f>
        <v>FPUPA14</v>
      </c>
      <c r="D134" s="26" t="str">
        <f>IF(ISNA(VLOOKUP($B134,[1]Inscriptions!$A$2:$F$1551,3,FALSE)),"",VLOOKUP($B134,[1]Inscriptions!$A$2:$F$1551,3,FALSE))</f>
        <v>F</v>
      </c>
      <c r="E134" s="26" t="str">
        <f>IF(ISNA(VLOOKUP($B134,[1]Inscriptions!$A$2:$F$1551,4,FALSE)),"",VLOOKUP($B134,[1]Inscriptions!$A$2:$F$1551,4,FALSE))</f>
        <v>Poncelet Escarnot Marie-Camille</v>
      </c>
      <c r="F134" s="26" t="str">
        <f>IF(ISNA(VLOOKUP($B134,[1]Inscriptions!$A$2:$F$1551,5,FALSE)),"",VLOOKUP($B134,[1]Inscriptions!$A$2:$F$1551,5,FALSE))</f>
        <v>ISLN (Nr)</v>
      </c>
      <c r="G134" s="26" t="str">
        <f>IF(ISNA(VLOOKUP($B134,[1]Inscriptions!$A$2:$F$1551,6,FALSE)),"",VLOOKUP($B134,[1]Inscriptions!$A$2:$F$1551,6,FALSE))</f>
        <v>Institut Saint-Louis Namur</v>
      </c>
    </row>
    <row r="135" spans="1:7" x14ac:dyDescent="0.25">
      <c r="A135" s="27">
        <v>30</v>
      </c>
      <c r="B135" s="23">
        <v>55</v>
      </c>
      <c r="C135" s="28" t="str">
        <f>IF(ISNA(VLOOKUP($B135,[1]Inscriptions!$A$2:$F$1551,2,FALSE)),"",VLOOKUP($B135,[1]Inscriptions!$A$2:$F$1551,2,FALSE))</f>
        <v>FPUPA14</v>
      </c>
      <c r="D135" s="26" t="str">
        <f>IF(ISNA(VLOOKUP($B135,[1]Inscriptions!$A$2:$F$1551,3,FALSE)),"",VLOOKUP($B135,[1]Inscriptions!$A$2:$F$1551,3,FALSE))</f>
        <v>F</v>
      </c>
      <c r="E135" s="26" t="str">
        <f>IF(ISNA(VLOOKUP($B135,[1]Inscriptions!$A$2:$F$1551,4,FALSE)),"",VLOOKUP($B135,[1]Inscriptions!$A$2:$F$1551,4,FALSE))</f>
        <v>Graulich anouck</v>
      </c>
      <c r="F135" s="26" t="str">
        <f>IF(ISNA(VLOOKUP($B135,[1]Inscriptions!$A$2:$F$1551,5,FALSE)),"",VLOOKUP($B135,[1]Inscriptions!$A$2:$F$1551,5,FALSE))</f>
        <v>EDBL (Lg)</v>
      </c>
      <c r="G135" s="26" t="str">
        <f>IF(ISNA(VLOOKUP($B135,[1]Inscriptions!$A$2:$F$1551,6,FALSE)),"",VLOOKUP($B135,[1]Inscriptions!$A$2:$F$1551,6,FALSE))</f>
        <v>Ecole Don Bosco Liège</v>
      </c>
    </row>
    <row r="136" spans="1:7" x14ac:dyDescent="0.25">
      <c r="A136" s="27">
        <v>31</v>
      </c>
      <c r="B136" s="23">
        <v>46</v>
      </c>
      <c r="C136" s="28" t="str">
        <f>IF(ISNA(VLOOKUP($B136,[1]Inscriptions!$A$2:$F$1551,2,FALSE)),"",VLOOKUP($B136,[1]Inscriptions!$A$2:$F$1551,2,FALSE))</f>
        <v>FPUPA14</v>
      </c>
      <c r="D136" s="26" t="str">
        <f>IF(ISNA(VLOOKUP($B136,[1]Inscriptions!$A$2:$F$1551,3,FALSE)),"",VLOOKUP($B136,[1]Inscriptions!$A$2:$F$1551,3,FALSE))</f>
        <v>F</v>
      </c>
      <c r="E136" s="26" t="str">
        <f>IF(ISNA(VLOOKUP($B136,[1]Inscriptions!$A$2:$F$1551,4,FALSE)),"",VLOOKUP($B136,[1]Inscriptions!$A$2:$F$1551,4,FALSE))</f>
        <v>Michaux Lena</v>
      </c>
      <c r="F136" s="26" t="str">
        <f>IF(ISNA(VLOOKUP($B136,[1]Inscriptions!$A$2:$F$1551,5,FALSE)),"",VLOOKUP($B136,[1]Inscriptions!$A$2:$F$1551,5,FALSE))</f>
        <v>ISLN (Nr)</v>
      </c>
      <c r="G136" s="26" t="str">
        <f>IF(ISNA(VLOOKUP($B136,[1]Inscriptions!$A$2:$F$1551,6,FALSE)),"",VLOOKUP($B136,[1]Inscriptions!$A$2:$F$1551,6,FALSE))</f>
        <v>Institut Saint-Louis Namur</v>
      </c>
    </row>
    <row r="137" spans="1:7" x14ac:dyDescent="0.25">
      <c r="A137" s="27">
        <v>32</v>
      </c>
      <c r="B137" s="23">
        <v>53</v>
      </c>
      <c r="C137" s="28" t="str">
        <f>IF(ISNA(VLOOKUP($B137,[1]Inscriptions!$A$2:$F$1551,2,FALSE)),"",VLOOKUP($B137,[1]Inscriptions!$A$2:$F$1551,2,FALSE))</f>
        <v>FPUPA14</v>
      </c>
      <c r="D137" s="26" t="str">
        <f>IF(ISNA(VLOOKUP($B137,[1]Inscriptions!$A$2:$F$1551,3,FALSE)),"",VLOOKUP($B137,[1]Inscriptions!$A$2:$F$1551,3,FALSE))</f>
        <v>F</v>
      </c>
      <c r="E137" s="26" t="str">
        <f>IF(ISNA(VLOOKUP($B137,[1]Inscriptions!$A$2:$F$1551,4,FALSE)),"",VLOOKUP($B137,[1]Inscriptions!$A$2:$F$1551,4,FALSE))</f>
        <v>Idrizi Duela</v>
      </c>
      <c r="F137" s="26" t="str">
        <f>IF(ISNA(VLOOKUP($B137,[1]Inscriptions!$A$2:$F$1551,5,FALSE)),"",VLOOKUP($B137,[1]Inscriptions!$A$2:$F$1551,5,FALSE))</f>
        <v>ISUN (Nr)</v>
      </c>
      <c r="G137" s="26" t="str">
        <f>IF(ISNA(VLOOKUP($B137,[1]Inscriptions!$A$2:$F$1551,6,FALSE)),"",VLOOKUP($B137,[1]Inscriptions!$A$2:$F$1551,6,FALSE))</f>
        <v>Institut Sainte-Ursule Namur</v>
      </c>
    </row>
    <row r="138" spans="1:7" x14ac:dyDescent="0.25">
      <c r="A138" s="27">
        <v>33</v>
      </c>
      <c r="B138" s="23">
        <v>54</v>
      </c>
      <c r="C138" s="28" t="str">
        <f>IF(ISNA(VLOOKUP($B138,[1]Inscriptions!$A$2:$F$1551,2,FALSE)),"",VLOOKUP($B138,[1]Inscriptions!$A$2:$F$1551,2,FALSE))</f>
        <v>FPUPA14</v>
      </c>
      <c r="D138" s="26" t="str">
        <f>IF(ISNA(VLOOKUP($B138,[1]Inscriptions!$A$2:$F$1551,3,FALSE)),"",VLOOKUP($B138,[1]Inscriptions!$A$2:$F$1551,3,FALSE))</f>
        <v>F</v>
      </c>
      <c r="E138" s="26" t="str">
        <f>IF(ISNA(VLOOKUP($B138,[1]Inscriptions!$A$2:$F$1551,4,FALSE)),"",VLOOKUP($B138,[1]Inscriptions!$A$2:$F$1551,4,FALSE))</f>
        <v>Colassin Adèlina</v>
      </c>
      <c r="F138" s="26" t="str">
        <f>IF(ISNA(VLOOKUP($B138,[1]Inscriptions!$A$2:$F$1551,5,FALSE)),"",VLOOKUP($B138,[1]Inscriptions!$A$2:$F$1551,5,FALSE))</f>
        <v>ISUN (Nr)</v>
      </c>
      <c r="G138" s="26" t="str">
        <f>IF(ISNA(VLOOKUP($B138,[1]Inscriptions!$A$2:$F$1551,6,FALSE)),"",VLOOKUP($B138,[1]Inscriptions!$A$2:$F$1551,6,FALSE))</f>
        <v>Institut Sainte-Ursule Namur</v>
      </c>
    </row>
    <row r="139" spans="1:7" x14ac:dyDescent="0.25">
      <c r="A139" s="27">
        <v>34</v>
      </c>
      <c r="B139" s="23">
        <v>49</v>
      </c>
      <c r="C139" s="28" t="str">
        <f>IF(ISNA(VLOOKUP($B139,[1]Inscriptions!$A$2:$F$1551,2,FALSE)),"",VLOOKUP($B139,[1]Inscriptions!$A$2:$F$1551,2,FALSE))</f>
        <v>FPUPA14</v>
      </c>
      <c r="D139" s="26" t="str">
        <f>IF(ISNA(VLOOKUP($B139,[1]Inscriptions!$A$2:$F$1551,3,FALSE)),"",VLOOKUP($B139,[1]Inscriptions!$A$2:$F$1551,3,FALSE))</f>
        <v>F</v>
      </c>
      <c r="E139" s="26" t="str">
        <f>IF(ISNA(VLOOKUP($B139,[1]Inscriptions!$A$2:$F$1551,4,FALSE)),"",VLOOKUP($B139,[1]Inscriptions!$A$2:$F$1551,4,FALSE))</f>
        <v>Diop Awa Khoudia Bara</v>
      </c>
      <c r="F139" s="26" t="str">
        <f>IF(ISNA(VLOOKUP($B139,[1]Inscriptions!$A$2:$F$1551,5,FALSE)),"",VLOOKUP($B139,[1]Inscriptions!$A$2:$F$1551,5,FALSE))</f>
        <v>CSMN (Nr)</v>
      </c>
      <c r="G139" s="26" t="str">
        <f>IF(ISNA(VLOOKUP($B139,[1]Inscriptions!$A$2:$F$1551,6,FALSE)),"",VLOOKUP($B139,[1]Inscriptions!$A$2:$F$1551,6,FALSE))</f>
        <v>Communauté Scolaire Sainte-Marie Namur</v>
      </c>
    </row>
    <row r="140" spans="1:7" x14ac:dyDescent="0.25">
      <c r="A140" s="27">
        <v>35</v>
      </c>
      <c r="B140" s="23">
        <v>64</v>
      </c>
      <c r="C140" s="28" t="str">
        <f>IF(ISNA(VLOOKUP($B140,[1]Inscriptions!$A$2:$F$1551,2,FALSE)),"",VLOOKUP($B140,[1]Inscriptions!$A$2:$F$1551,2,FALSE))</f>
        <v>FPUPA14</v>
      </c>
      <c r="D140" s="26" t="str">
        <f>IF(ISNA(VLOOKUP($B140,[1]Inscriptions!$A$2:$F$1551,3,FALSE)),"",VLOOKUP($B140,[1]Inscriptions!$A$2:$F$1551,3,FALSE))</f>
        <v>F</v>
      </c>
      <c r="E140" s="26" t="str">
        <f>IF(ISNA(VLOOKUP($B140,[1]Inscriptions!$A$2:$F$1551,4,FALSE)),"",VLOOKUP($B140,[1]Inscriptions!$A$2:$F$1551,4,FALSE))</f>
        <v>charlie Xhignesse</v>
      </c>
      <c r="F140" s="26" t="str">
        <f>IF(ISNA(VLOOKUP($B140,[1]Inscriptions!$A$2:$F$1551,5,FALSE)),"",VLOOKUP($B140,[1]Inscriptions!$A$2:$F$1551,5,FALSE))</f>
        <v>ESVL (Lg)</v>
      </c>
      <c r="G140" s="26" t="str">
        <f>IF(ISNA(VLOOKUP($B140,[1]Inscriptions!$A$2:$F$1551,6,FALSE)),"",VLOOKUP($B140,[1]Inscriptions!$A$2:$F$1551,6,FALSE))</f>
        <v>Ecole Sainte-Véronique Liège</v>
      </c>
    </row>
    <row r="141" spans="1:7" ht="15.75" thickBot="1" x14ac:dyDescent="0.3"/>
    <row r="142" spans="1:7" ht="15.75" thickBot="1" x14ac:dyDescent="0.3">
      <c r="A142" s="3" t="s">
        <v>14</v>
      </c>
      <c r="B142" s="4"/>
      <c r="C142" s="4"/>
      <c r="D142" s="4"/>
      <c r="E142" s="4"/>
      <c r="F142" s="4"/>
      <c r="G142" s="5"/>
    </row>
    <row r="143" spans="1:7" x14ac:dyDescent="0.25">
      <c r="A143" s="29" t="s">
        <v>0</v>
      </c>
      <c r="B143" s="29" t="s">
        <v>1</v>
      </c>
      <c r="C143" s="29" t="s">
        <v>2</v>
      </c>
      <c r="D143" s="29" t="s">
        <v>3</v>
      </c>
      <c r="E143" s="29" t="s">
        <v>4</v>
      </c>
      <c r="F143" s="29" t="s">
        <v>5</v>
      </c>
      <c r="G143" s="29" t="s">
        <v>6</v>
      </c>
    </row>
    <row r="144" spans="1:7" x14ac:dyDescent="0.25">
      <c r="A144" s="27">
        <v>1</v>
      </c>
      <c r="B144" s="23">
        <v>106</v>
      </c>
      <c r="C144" s="28" t="str">
        <f>IF(ISNA(VLOOKUP($B144,[1]Inscriptions!$A$2:$F$1551,2,FALSE)),"",VLOOKUP($B144,[1]Inscriptions!$A$2:$F$1551,2,FALSE))</f>
        <v>FPUPB13</v>
      </c>
      <c r="D144" s="26" t="str">
        <f>IF(ISNA(VLOOKUP($B144,[1]Inscriptions!$A$2:$F$1551,3,FALSE)),"",VLOOKUP($B144,[1]Inscriptions!$A$2:$F$1551,3,FALSE))</f>
        <v>F</v>
      </c>
      <c r="E144" s="26" t="str">
        <f>IF(ISNA(VLOOKUP($B144,[1]Inscriptions!$A$2:$F$1551,4,FALSE)),"",VLOOKUP($B144,[1]Inscriptions!$A$2:$F$1551,4,FALSE))</f>
        <v>Mestach Joséphine</v>
      </c>
      <c r="F144" s="26" t="str">
        <f>IF(ISNA(VLOOKUP($B144,[1]Inscriptions!$A$2:$F$1551,5,FALSE)),"",VLOOKUP($B144,[1]Inscriptions!$A$2:$F$1551,5,FALSE))</f>
        <v>ELLO (Nr)</v>
      </c>
      <c r="G144" s="26" t="str">
        <f>IF(ISNA(VLOOKUP($B144,[1]Inscriptions!$A$2:$F$1551,6,FALSE)),"",VLOOKUP($B144,[1]Inscriptions!$A$2:$F$1551,6,FALSE))</f>
        <v xml:space="preserve">Ecole libre Lonzée </v>
      </c>
    </row>
    <row r="145" spans="1:7" x14ac:dyDescent="0.25">
      <c r="A145" s="27">
        <v>2</v>
      </c>
      <c r="B145" s="23">
        <v>103</v>
      </c>
      <c r="C145" s="28" t="str">
        <f>IF(ISNA(VLOOKUP($B145,[1]Inscriptions!$A$2:$F$1551,2,FALSE)),"",VLOOKUP($B145,[1]Inscriptions!$A$2:$F$1551,2,FALSE))</f>
        <v>FPUPB13</v>
      </c>
      <c r="D145" s="26" t="str">
        <f>IF(ISNA(VLOOKUP($B145,[1]Inscriptions!$A$2:$F$1551,3,FALSE)),"",VLOOKUP($B145,[1]Inscriptions!$A$2:$F$1551,3,FALSE))</f>
        <v>F</v>
      </c>
      <c r="E145" s="26" t="str">
        <f>IF(ISNA(VLOOKUP($B145,[1]Inscriptions!$A$2:$F$1551,4,FALSE)),"",VLOOKUP($B145,[1]Inscriptions!$A$2:$F$1551,4,FALSE))</f>
        <v>Duchamps Emma</v>
      </c>
      <c r="F145" s="26" t="str">
        <f>IF(ISNA(VLOOKUP($B145,[1]Inscriptions!$A$2:$F$1551,5,FALSE)),"",VLOOKUP($B145,[1]Inscriptions!$A$2:$F$1551,5,FALSE))</f>
        <v>SCMH (Lg)</v>
      </c>
      <c r="G145" s="26" t="str">
        <f>IF(ISNA(VLOOKUP($B145,[1]Inscriptions!$A$2:$F$1551,6,FALSE)),"",VLOOKUP($B145,[1]Inscriptions!$A$2:$F$1551,6,FALSE))</f>
        <v>Ecole St Coeur de Marie Hannut</v>
      </c>
    </row>
    <row r="146" spans="1:7" x14ac:dyDescent="0.25">
      <c r="A146" s="27">
        <v>3</v>
      </c>
      <c r="B146" s="23">
        <v>111</v>
      </c>
      <c r="C146" s="28" t="str">
        <f>IF(ISNA(VLOOKUP($B146,[1]Inscriptions!$A$2:$F$1551,2,FALSE)),"",VLOOKUP($B146,[1]Inscriptions!$A$2:$F$1551,2,FALSE))</f>
        <v>FPUPB13</v>
      </c>
      <c r="D146" s="26" t="str">
        <f>IF(ISNA(VLOOKUP($B146,[1]Inscriptions!$A$2:$F$1551,3,FALSE)),"",VLOOKUP($B146,[1]Inscriptions!$A$2:$F$1551,3,FALSE))</f>
        <v>F</v>
      </c>
      <c r="E146" s="26" t="str">
        <f>IF(ISNA(VLOOKUP($B146,[1]Inscriptions!$A$2:$F$1551,4,FALSE)),"",VLOOKUP($B146,[1]Inscriptions!$A$2:$F$1551,4,FALSE))</f>
        <v>Lebec Claire</v>
      </c>
      <c r="F146" s="26" t="str">
        <f>IF(ISNA(VLOOKUP($B146,[1]Inscriptions!$A$2:$F$1551,5,FALSE)),"",VLOOKUP($B146,[1]Inscriptions!$A$2:$F$1551,5,FALSE))</f>
        <v>ISLN (Nr)</v>
      </c>
      <c r="G146" s="26" t="str">
        <f>IF(ISNA(VLOOKUP($B146,[1]Inscriptions!$A$2:$F$1551,6,FALSE)),"",VLOOKUP($B146,[1]Inscriptions!$A$2:$F$1551,6,FALSE))</f>
        <v>Institut Saint-Louis Namur</v>
      </c>
    </row>
    <row r="147" spans="1:7" x14ac:dyDescent="0.25">
      <c r="A147" s="27">
        <v>4</v>
      </c>
      <c r="B147" s="23">
        <v>110</v>
      </c>
      <c r="C147" s="28" t="str">
        <f>IF(ISNA(VLOOKUP($B147,[1]Inscriptions!$A$2:$F$1551,2,FALSE)),"",VLOOKUP($B147,[1]Inscriptions!$A$2:$F$1551,2,FALSE))</f>
        <v>FPUPB13</v>
      </c>
      <c r="D147" s="26" t="str">
        <f>IF(ISNA(VLOOKUP($B147,[1]Inscriptions!$A$2:$F$1551,3,FALSE)),"",VLOOKUP($B147,[1]Inscriptions!$A$2:$F$1551,3,FALSE))</f>
        <v>F</v>
      </c>
      <c r="E147" s="26" t="str">
        <f>IF(ISNA(VLOOKUP($B147,[1]Inscriptions!$A$2:$F$1551,4,FALSE)),"",VLOOKUP($B147,[1]Inscriptions!$A$2:$F$1551,4,FALSE))</f>
        <v>Dury Chloé</v>
      </c>
      <c r="F147" s="26" t="str">
        <f>IF(ISNA(VLOOKUP($B147,[1]Inscriptions!$A$2:$F$1551,5,FALSE)),"",VLOOKUP($B147,[1]Inscriptions!$A$2:$F$1551,5,FALSE))</f>
        <v>ISLN (Nr)</v>
      </c>
      <c r="G147" s="26" t="str">
        <f>IF(ISNA(VLOOKUP($B147,[1]Inscriptions!$A$2:$F$1551,6,FALSE)),"",VLOOKUP($B147,[1]Inscriptions!$A$2:$F$1551,6,FALSE))</f>
        <v>Institut Saint-Louis Namur</v>
      </c>
    </row>
    <row r="148" spans="1:7" x14ac:dyDescent="0.25">
      <c r="A148" s="27">
        <v>5</v>
      </c>
      <c r="B148" s="23">
        <v>104</v>
      </c>
      <c r="C148" s="28" t="str">
        <f>IF(ISNA(VLOOKUP($B148,[1]Inscriptions!$A$2:$F$1551,2,FALSE)),"",VLOOKUP($B148,[1]Inscriptions!$A$2:$F$1551,2,FALSE))</f>
        <v>FPUPB13</v>
      </c>
      <c r="D148" s="26" t="str">
        <f>IF(ISNA(VLOOKUP($B148,[1]Inscriptions!$A$2:$F$1551,3,FALSE)),"",VLOOKUP($B148,[1]Inscriptions!$A$2:$F$1551,3,FALSE))</f>
        <v>F</v>
      </c>
      <c r="E148" s="26" t="str">
        <f>IF(ISNA(VLOOKUP($B148,[1]Inscriptions!$A$2:$F$1551,4,FALSE)),"",VLOOKUP($B148,[1]Inscriptions!$A$2:$F$1551,4,FALSE))</f>
        <v>Hulet Elisa</v>
      </c>
      <c r="F148" s="26" t="str">
        <f>IF(ISNA(VLOOKUP($B148,[1]Inscriptions!$A$2:$F$1551,5,FALSE)),"",VLOOKUP($B148,[1]Inscriptions!$A$2:$F$1551,5,FALSE))</f>
        <v>SCMH (Lg)</v>
      </c>
      <c r="G148" s="26" t="str">
        <f>IF(ISNA(VLOOKUP($B148,[1]Inscriptions!$A$2:$F$1551,6,FALSE)),"",VLOOKUP($B148,[1]Inscriptions!$A$2:$F$1551,6,FALSE))</f>
        <v>Ecole St Coeur de Marie Hannut</v>
      </c>
    </row>
    <row r="149" spans="1:7" x14ac:dyDescent="0.25">
      <c r="A149" s="27">
        <v>6</v>
      </c>
      <c r="B149" s="23">
        <v>100</v>
      </c>
      <c r="C149" s="28" t="str">
        <f>IF(ISNA(VLOOKUP($B149,[1]Inscriptions!$A$2:$F$1551,2,FALSE)),"",VLOOKUP($B149,[1]Inscriptions!$A$2:$F$1551,2,FALSE))</f>
        <v>FPUPB13</v>
      </c>
      <c r="D149" s="26" t="str">
        <f>IF(ISNA(VLOOKUP($B149,[1]Inscriptions!$A$2:$F$1551,3,FALSE)),"",VLOOKUP($B149,[1]Inscriptions!$A$2:$F$1551,3,FALSE))</f>
        <v>F</v>
      </c>
      <c r="E149" s="26" t="str">
        <f>IF(ISNA(VLOOKUP($B149,[1]Inscriptions!$A$2:$F$1551,4,FALSE)),"",VLOOKUP($B149,[1]Inscriptions!$A$2:$F$1551,4,FALSE))</f>
        <v>Voz Louise</v>
      </c>
      <c r="F149" s="26" t="str">
        <f>IF(ISNA(VLOOKUP($B149,[1]Inscriptions!$A$2:$F$1551,5,FALSE)),"",VLOOKUP($B149,[1]Inscriptions!$A$2:$F$1551,5,FALSE))</f>
        <v>ISRL (Lg)</v>
      </c>
      <c r="G149" s="26" t="str">
        <f>IF(ISNA(VLOOKUP($B149,[1]Inscriptions!$A$2:$F$1551,6,FALSE)),"",VLOOKUP($B149,[1]Inscriptions!$A$2:$F$1551,6,FALSE))</f>
        <v>Institut Saint-Rémi Liège</v>
      </c>
    </row>
    <row r="150" spans="1:7" x14ac:dyDescent="0.25">
      <c r="A150" s="27">
        <v>7</v>
      </c>
      <c r="B150" s="23">
        <v>127</v>
      </c>
      <c r="C150" s="28" t="str">
        <f>IF(ISNA(VLOOKUP($B150,[1]Inscriptions!$A$2:$F$1551,2,FALSE)),"",VLOOKUP($B150,[1]Inscriptions!$A$2:$F$1551,2,FALSE))</f>
        <v>FPUPB13</v>
      </c>
      <c r="D150" s="26" t="str">
        <f>IF(ISNA(VLOOKUP($B150,[1]Inscriptions!$A$2:$F$1551,3,FALSE)),"",VLOOKUP($B150,[1]Inscriptions!$A$2:$F$1551,3,FALSE))</f>
        <v>F</v>
      </c>
      <c r="E150" s="26" t="str">
        <f>IF(ISNA(VLOOKUP($B150,[1]Inscriptions!$A$2:$F$1551,4,FALSE)),"",VLOOKUP($B150,[1]Inscriptions!$A$2:$F$1551,4,FALSE))</f>
        <v>Kosobucki Anouck</v>
      </c>
      <c r="F150" s="26" t="str">
        <f>IF(ISNA(VLOOKUP($B150,[1]Inscriptions!$A$2:$F$1551,5,FALSE)),"",VLOOKUP($B150,[1]Inscriptions!$A$2:$F$1551,5,FALSE))</f>
        <v>EDBL (Lg)</v>
      </c>
      <c r="G150" s="26" t="str">
        <f>IF(ISNA(VLOOKUP($B150,[1]Inscriptions!$A$2:$F$1551,6,FALSE)),"",VLOOKUP($B150,[1]Inscriptions!$A$2:$F$1551,6,FALSE))</f>
        <v>Ecole Don Bosco Liège</v>
      </c>
    </row>
    <row r="151" spans="1:7" x14ac:dyDescent="0.25">
      <c r="A151" s="27">
        <v>8</v>
      </c>
      <c r="B151" s="23">
        <v>102</v>
      </c>
      <c r="C151" s="28" t="str">
        <f>IF(ISNA(VLOOKUP($B151,[1]Inscriptions!$A$2:$F$1551,2,FALSE)),"",VLOOKUP($B151,[1]Inscriptions!$A$2:$F$1551,2,FALSE))</f>
        <v>FPUPB13</v>
      </c>
      <c r="D151" s="26" t="str">
        <f>IF(ISNA(VLOOKUP($B151,[1]Inscriptions!$A$2:$F$1551,3,FALSE)),"",VLOOKUP($B151,[1]Inscriptions!$A$2:$F$1551,3,FALSE))</f>
        <v>F</v>
      </c>
      <c r="E151" s="26" t="str">
        <f>IF(ISNA(VLOOKUP($B151,[1]Inscriptions!$A$2:$F$1551,4,FALSE)),"",VLOOKUP($B151,[1]Inscriptions!$A$2:$F$1551,4,FALSE))</f>
        <v>Samain Eva</v>
      </c>
      <c r="F151" s="26" t="str">
        <f>IF(ISNA(VLOOKUP($B151,[1]Inscriptions!$A$2:$F$1551,5,FALSE)),"",VLOOKUP($B151,[1]Inscriptions!$A$2:$F$1551,5,FALSE))</f>
        <v>ECAH (Lg)</v>
      </c>
      <c r="G151" s="26" t="str">
        <f>IF(ISNA(VLOOKUP($B151,[1]Inscriptions!$A$2:$F$1551,6,FALSE)),"",VLOOKUP($B151,[1]Inscriptions!$A$2:$F$1551,6,FALSE))</f>
        <v>Ecole primaire Sainte-Croix Hannut</v>
      </c>
    </row>
    <row r="152" spans="1:7" x14ac:dyDescent="0.25">
      <c r="A152" s="27">
        <v>9</v>
      </c>
      <c r="B152" s="23">
        <v>125</v>
      </c>
      <c r="C152" s="28" t="str">
        <f>IF(ISNA(VLOOKUP($B152,[1]Inscriptions!$A$2:$F$1551,2,FALSE)),"",VLOOKUP($B152,[1]Inscriptions!$A$2:$F$1551,2,FALSE))</f>
        <v>FPUPB13</v>
      </c>
      <c r="D152" s="26" t="str">
        <f>IF(ISNA(VLOOKUP($B152,[1]Inscriptions!$A$2:$F$1551,3,FALSE)),"",VLOOKUP($B152,[1]Inscriptions!$A$2:$F$1551,3,FALSE))</f>
        <v>F</v>
      </c>
      <c r="E152" s="26" t="str">
        <f>IF(ISNA(VLOOKUP($B152,[1]Inscriptions!$A$2:$F$1551,4,FALSE)),"",VLOOKUP($B152,[1]Inscriptions!$A$2:$F$1551,4,FALSE))</f>
        <v>misigaro lola</v>
      </c>
      <c r="F152" s="26" t="str">
        <f>IF(ISNA(VLOOKUP($B152,[1]Inscriptions!$A$2:$F$1551,5,FALSE)),"",VLOOKUP($B152,[1]Inscriptions!$A$2:$F$1551,5,FALSE))</f>
        <v>EDBL (Lg)</v>
      </c>
      <c r="G152" s="26" t="str">
        <f>IF(ISNA(VLOOKUP($B152,[1]Inscriptions!$A$2:$F$1551,6,FALSE)),"",VLOOKUP($B152,[1]Inscriptions!$A$2:$F$1551,6,FALSE))</f>
        <v>Ecole Don Bosco Liège</v>
      </c>
    </row>
    <row r="153" spans="1:7" x14ac:dyDescent="0.25">
      <c r="A153" s="27">
        <v>10</v>
      </c>
      <c r="B153" s="23">
        <v>121</v>
      </c>
      <c r="C153" s="28" t="str">
        <f>IF(ISNA(VLOOKUP($B153,[1]Inscriptions!$A$2:$F$1551,2,FALSE)),"",VLOOKUP($B153,[1]Inscriptions!$A$2:$F$1551,2,FALSE))</f>
        <v>FPUPB13</v>
      </c>
      <c r="D153" s="26" t="str">
        <f>IF(ISNA(VLOOKUP($B153,[1]Inscriptions!$A$2:$F$1551,3,FALSE)),"",VLOOKUP($B153,[1]Inscriptions!$A$2:$F$1551,3,FALSE))</f>
        <v>F</v>
      </c>
      <c r="E153" s="26" t="str">
        <f>IF(ISNA(VLOOKUP($B153,[1]Inscriptions!$A$2:$F$1551,4,FALSE)),"",VLOOKUP($B153,[1]Inscriptions!$A$2:$F$1551,4,FALSE))</f>
        <v>Marsus Koélya</v>
      </c>
      <c r="F153" s="26" t="str">
        <f>IF(ISNA(VLOOKUP($B153,[1]Inscriptions!$A$2:$F$1551,5,FALSE)),"",VLOOKUP($B153,[1]Inscriptions!$A$2:$F$1551,5,FALSE))</f>
        <v>CSMN (Nr)</v>
      </c>
      <c r="G153" s="26" t="str">
        <f>IF(ISNA(VLOOKUP($B153,[1]Inscriptions!$A$2:$F$1551,6,FALSE)),"",VLOOKUP($B153,[1]Inscriptions!$A$2:$F$1551,6,FALSE))</f>
        <v>Communauté Scolaire Sainte-Marie Namur</v>
      </c>
    </row>
    <row r="154" spans="1:7" x14ac:dyDescent="0.25">
      <c r="A154" s="27">
        <v>11</v>
      </c>
      <c r="B154" s="23">
        <v>132</v>
      </c>
      <c r="C154" s="28" t="str">
        <f>IF(ISNA(VLOOKUP($B154,[1]Inscriptions!$A$2:$F$1551,2,FALSE)),"",VLOOKUP($B154,[1]Inscriptions!$A$2:$F$1551,2,FALSE))</f>
        <v>FPUPB13</v>
      </c>
      <c r="D154" s="26" t="str">
        <f>IF(ISNA(VLOOKUP($B154,[1]Inscriptions!$A$2:$F$1551,3,FALSE)),"",VLOOKUP($B154,[1]Inscriptions!$A$2:$F$1551,3,FALSE))</f>
        <v>F</v>
      </c>
      <c r="E154" s="26" t="str">
        <f>IF(ISNA(VLOOKUP($B154,[1]Inscriptions!$A$2:$F$1551,4,FALSE)),"",VLOOKUP($B154,[1]Inscriptions!$A$2:$F$1551,4,FALSE))</f>
        <v>cylou de mets</v>
      </c>
      <c r="F154" s="26" t="str">
        <f>IF(ISNA(VLOOKUP($B154,[1]Inscriptions!$A$2:$F$1551,5,FALSE)),"",VLOOKUP($B154,[1]Inscriptions!$A$2:$F$1551,5,FALSE))</f>
        <v>ESVL (Lg)</v>
      </c>
      <c r="G154" s="26" t="str">
        <f>IF(ISNA(VLOOKUP($B154,[1]Inscriptions!$A$2:$F$1551,6,FALSE)),"",VLOOKUP($B154,[1]Inscriptions!$A$2:$F$1551,6,FALSE))</f>
        <v>Ecole Sainte-Véronique Liège</v>
      </c>
    </row>
    <row r="155" spans="1:7" x14ac:dyDescent="0.25">
      <c r="A155" s="27">
        <v>12</v>
      </c>
      <c r="B155" s="23">
        <v>101</v>
      </c>
      <c r="C155" s="28" t="str">
        <f>IF(ISNA(VLOOKUP($B155,[1]Inscriptions!$A$2:$F$1551,2,FALSE)),"",VLOOKUP($B155,[1]Inscriptions!$A$2:$F$1551,2,FALSE))</f>
        <v>FPUPB13</v>
      </c>
      <c r="D155" s="26" t="str">
        <f>IF(ISNA(VLOOKUP($B155,[1]Inscriptions!$A$2:$F$1551,3,FALSE)),"",VLOOKUP($B155,[1]Inscriptions!$A$2:$F$1551,3,FALSE))</f>
        <v>F</v>
      </c>
      <c r="E155" s="26" t="str">
        <f>IF(ISNA(VLOOKUP($B155,[1]Inscriptions!$A$2:$F$1551,4,FALSE)),"",VLOOKUP($B155,[1]Inscriptions!$A$2:$F$1551,4,FALSE))</f>
        <v>Vandevelde Inès</v>
      </c>
      <c r="F155" s="26" t="str">
        <f>IF(ISNA(VLOOKUP($B155,[1]Inscriptions!$A$2:$F$1551,5,FALSE)),"",VLOOKUP($B155,[1]Inscriptions!$A$2:$F$1551,5,FALSE))</f>
        <v>ECAH (Lg)</v>
      </c>
      <c r="G155" s="26" t="str">
        <f>IF(ISNA(VLOOKUP($B155,[1]Inscriptions!$A$2:$F$1551,6,FALSE)),"",VLOOKUP($B155,[1]Inscriptions!$A$2:$F$1551,6,FALSE))</f>
        <v>Ecole primaire Sainte-Croix Hannut</v>
      </c>
    </row>
    <row r="156" spans="1:7" x14ac:dyDescent="0.25">
      <c r="A156" s="27">
        <v>13</v>
      </c>
      <c r="B156" s="23">
        <v>114</v>
      </c>
      <c r="C156" s="28" t="str">
        <f>IF(ISNA(VLOOKUP($B156,[1]Inscriptions!$A$2:$F$1551,2,FALSE)),"",VLOOKUP($B156,[1]Inscriptions!$A$2:$F$1551,2,FALSE))</f>
        <v>FPUPB13</v>
      </c>
      <c r="D156" s="26" t="str">
        <f>IF(ISNA(VLOOKUP($B156,[1]Inscriptions!$A$2:$F$1551,3,FALSE)),"",VLOOKUP($B156,[1]Inscriptions!$A$2:$F$1551,3,FALSE))</f>
        <v>F</v>
      </c>
      <c r="E156" s="26" t="str">
        <f>IF(ISNA(VLOOKUP($B156,[1]Inscriptions!$A$2:$F$1551,4,FALSE)),"",VLOOKUP($B156,[1]Inscriptions!$A$2:$F$1551,4,FALSE))</f>
        <v>Thibaut Line</v>
      </c>
      <c r="F156" s="26" t="str">
        <f>IF(ISNA(VLOOKUP($B156,[1]Inscriptions!$A$2:$F$1551,5,FALSE)),"",VLOOKUP($B156,[1]Inscriptions!$A$2:$F$1551,5,FALSE))</f>
        <v>ISLN (Nr)</v>
      </c>
      <c r="G156" s="26" t="str">
        <f>IF(ISNA(VLOOKUP($B156,[1]Inscriptions!$A$2:$F$1551,6,FALSE)),"",VLOOKUP($B156,[1]Inscriptions!$A$2:$F$1551,6,FALSE))</f>
        <v>Institut Saint-Louis Namur</v>
      </c>
    </row>
    <row r="157" spans="1:7" x14ac:dyDescent="0.25">
      <c r="A157" s="27">
        <v>14</v>
      </c>
      <c r="B157" s="23">
        <v>129</v>
      </c>
      <c r="C157" s="28" t="str">
        <f>IF(ISNA(VLOOKUP($B157,[1]Inscriptions!$A$2:$F$1551,2,FALSE)),"",VLOOKUP($B157,[1]Inscriptions!$A$2:$F$1551,2,FALSE))</f>
        <v>FPUPB13</v>
      </c>
      <c r="D157" s="26" t="str">
        <f>IF(ISNA(VLOOKUP($B157,[1]Inscriptions!$A$2:$F$1551,3,FALSE)),"",VLOOKUP($B157,[1]Inscriptions!$A$2:$F$1551,3,FALSE))</f>
        <v>F</v>
      </c>
      <c r="E157" s="26" t="str">
        <f>IF(ISNA(VLOOKUP($B157,[1]Inscriptions!$A$2:$F$1551,4,FALSE)),"",VLOOKUP($B157,[1]Inscriptions!$A$2:$F$1551,4,FALSE))</f>
        <v>Elena rega</v>
      </c>
      <c r="F157" s="26" t="str">
        <f>IF(ISNA(VLOOKUP($B157,[1]Inscriptions!$A$2:$F$1551,5,FALSE)),"",VLOOKUP($B157,[1]Inscriptions!$A$2:$F$1551,5,FALSE))</f>
        <v>ESVL (Lg)</v>
      </c>
      <c r="G157" s="26" t="str">
        <f>IF(ISNA(VLOOKUP($B157,[1]Inscriptions!$A$2:$F$1551,6,FALSE)),"",VLOOKUP($B157,[1]Inscriptions!$A$2:$F$1551,6,FALSE))</f>
        <v>Ecole Sainte-Véronique Liège</v>
      </c>
    </row>
    <row r="158" spans="1:7" x14ac:dyDescent="0.25">
      <c r="A158" s="27">
        <v>15</v>
      </c>
      <c r="B158" s="23">
        <v>105</v>
      </c>
      <c r="C158" s="28" t="str">
        <f>IF(ISNA(VLOOKUP($B158,[1]Inscriptions!$A$2:$F$1551,2,FALSE)),"",VLOOKUP($B158,[1]Inscriptions!$A$2:$F$1551,2,FALSE))</f>
        <v>FPUPB13</v>
      </c>
      <c r="D158" s="26" t="str">
        <f>IF(ISNA(VLOOKUP($B158,[1]Inscriptions!$A$2:$F$1551,3,FALSE)),"",VLOOKUP($B158,[1]Inscriptions!$A$2:$F$1551,3,FALSE))</f>
        <v>F</v>
      </c>
      <c r="E158" s="26" t="str">
        <f>IF(ISNA(VLOOKUP($B158,[1]Inscriptions!$A$2:$F$1551,4,FALSE)),"",VLOOKUP($B158,[1]Inscriptions!$A$2:$F$1551,4,FALSE))</f>
        <v>Kehzian Didi</v>
      </c>
      <c r="F158" s="26" t="str">
        <f>IF(ISNA(VLOOKUP($B158,[1]Inscriptions!$A$2:$F$1551,5,FALSE)),"",VLOOKUP($B158,[1]Inscriptions!$A$2:$F$1551,5,FALSE))</f>
        <v>SCMH (Lg)</v>
      </c>
      <c r="G158" s="26" t="str">
        <f>IF(ISNA(VLOOKUP($B158,[1]Inscriptions!$A$2:$F$1551,6,FALSE)),"",VLOOKUP($B158,[1]Inscriptions!$A$2:$F$1551,6,FALSE))</f>
        <v>Ecole St Coeur de Marie Hannut</v>
      </c>
    </row>
    <row r="159" spans="1:7" x14ac:dyDescent="0.25">
      <c r="A159" s="27">
        <v>16</v>
      </c>
      <c r="B159" s="23">
        <v>131</v>
      </c>
      <c r="C159" s="28" t="str">
        <f>IF(ISNA(VLOOKUP($B159,[1]Inscriptions!$A$2:$F$1551,2,FALSE)),"",VLOOKUP($B159,[1]Inscriptions!$A$2:$F$1551,2,FALSE))</f>
        <v>FPUPB13</v>
      </c>
      <c r="D159" s="26" t="str">
        <f>IF(ISNA(VLOOKUP($B159,[1]Inscriptions!$A$2:$F$1551,3,FALSE)),"",VLOOKUP($B159,[1]Inscriptions!$A$2:$F$1551,3,FALSE))</f>
        <v>F</v>
      </c>
      <c r="E159" s="26" t="str">
        <f>IF(ISNA(VLOOKUP($B159,[1]Inscriptions!$A$2:$F$1551,4,FALSE)),"",VLOOKUP($B159,[1]Inscriptions!$A$2:$F$1551,4,FALSE))</f>
        <v>victoria bertholet</v>
      </c>
      <c r="F159" s="26" t="str">
        <f>IF(ISNA(VLOOKUP($B159,[1]Inscriptions!$A$2:$F$1551,5,FALSE)),"",VLOOKUP($B159,[1]Inscriptions!$A$2:$F$1551,5,FALSE))</f>
        <v>ESVL (Lg)</v>
      </c>
      <c r="G159" s="26" t="str">
        <f>IF(ISNA(VLOOKUP($B159,[1]Inscriptions!$A$2:$F$1551,6,FALSE)),"",VLOOKUP($B159,[1]Inscriptions!$A$2:$F$1551,6,FALSE))</f>
        <v>Ecole Sainte-Véronique Liège</v>
      </c>
    </row>
    <row r="160" spans="1:7" x14ac:dyDescent="0.25">
      <c r="A160" s="27">
        <v>17</v>
      </c>
      <c r="B160" s="23">
        <v>128</v>
      </c>
      <c r="C160" s="28" t="str">
        <f>IF(ISNA(VLOOKUP($B160,[1]Inscriptions!$A$2:$F$1551,2,FALSE)),"",VLOOKUP($B160,[1]Inscriptions!$A$2:$F$1551,2,FALSE))</f>
        <v>FPUPB13</v>
      </c>
      <c r="D160" s="26" t="str">
        <f>IF(ISNA(VLOOKUP($B160,[1]Inscriptions!$A$2:$F$1551,3,FALSE)),"",VLOOKUP($B160,[1]Inscriptions!$A$2:$F$1551,3,FALSE))</f>
        <v>F</v>
      </c>
      <c r="E160" s="26" t="str">
        <f>IF(ISNA(VLOOKUP($B160,[1]Inscriptions!$A$2:$F$1551,4,FALSE)),"",VLOOKUP($B160,[1]Inscriptions!$A$2:$F$1551,4,FALSE))</f>
        <v>valentine Van der Wielen</v>
      </c>
      <c r="F160" s="26" t="str">
        <f>IF(ISNA(VLOOKUP($B160,[1]Inscriptions!$A$2:$F$1551,5,FALSE)),"",VLOOKUP($B160,[1]Inscriptions!$A$2:$F$1551,5,FALSE))</f>
        <v>ESVL (Lg)</v>
      </c>
      <c r="G160" s="26" t="str">
        <f>IF(ISNA(VLOOKUP($B160,[1]Inscriptions!$A$2:$F$1551,6,FALSE)),"",VLOOKUP($B160,[1]Inscriptions!$A$2:$F$1551,6,FALSE))</f>
        <v>Ecole Sainte-Véronique Liège</v>
      </c>
    </row>
    <row r="161" spans="1:7" x14ac:dyDescent="0.25">
      <c r="A161" s="27">
        <v>18</v>
      </c>
      <c r="B161" s="23">
        <v>123</v>
      </c>
      <c r="C161" s="28" t="str">
        <f>IF(ISNA(VLOOKUP($B161,[1]Inscriptions!$A$2:$F$1551,2,FALSE)),"",VLOOKUP($B161,[1]Inscriptions!$A$2:$F$1551,2,FALSE))</f>
        <v>FPUPB13</v>
      </c>
      <c r="D161" s="26" t="str">
        <f>IF(ISNA(VLOOKUP($B161,[1]Inscriptions!$A$2:$F$1551,3,FALSE)),"",VLOOKUP($B161,[1]Inscriptions!$A$2:$F$1551,3,FALSE))</f>
        <v>F</v>
      </c>
      <c r="E161" s="26" t="str">
        <f>IF(ISNA(VLOOKUP($B161,[1]Inscriptions!$A$2:$F$1551,4,FALSE)),"",VLOOKUP($B161,[1]Inscriptions!$A$2:$F$1551,4,FALSE))</f>
        <v>Thibaut Jade</v>
      </c>
      <c r="F161" s="26" t="str">
        <f>IF(ISNA(VLOOKUP($B161,[1]Inscriptions!$A$2:$F$1551,5,FALSE)),"",VLOOKUP($B161,[1]Inscriptions!$A$2:$F$1551,5,FALSE))</f>
        <v>CSMN (Nr)</v>
      </c>
      <c r="G161" s="26" t="str">
        <f>IF(ISNA(VLOOKUP($B161,[1]Inscriptions!$A$2:$F$1551,6,FALSE)),"",VLOOKUP($B161,[1]Inscriptions!$A$2:$F$1551,6,FALSE))</f>
        <v>Communauté Scolaire Sainte-Marie Namur</v>
      </c>
    </row>
    <row r="162" spans="1:7" x14ac:dyDescent="0.25">
      <c r="A162" s="27">
        <v>19</v>
      </c>
      <c r="B162" s="23">
        <v>107</v>
      </c>
      <c r="C162" s="28" t="str">
        <f>IF(ISNA(VLOOKUP($B162,[1]Inscriptions!$A$2:$F$1551,2,FALSE)),"",VLOOKUP($B162,[1]Inscriptions!$A$2:$F$1551,2,FALSE))</f>
        <v>FPUPB13</v>
      </c>
      <c r="D162" s="26" t="str">
        <f>IF(ISNA(VLOOKUP($B162,[1]Inscriptions!$A$2:$F$1551,3,FALSE)),"",VLOOKUP($B162,[1]Inscriptions!$A$2:$F$1551,3,FALSE))</f>
        <v>F</v>
      </c>
      <c r="E162" s="26" t="str">
        <f>IF(ISNA(VLOOKUP($B162,[1]Inscriptions!$A$2:$F$1551,4,FALSE)),"",VLOOKUP($B162,[1]Inscriptions!$A$2:$F$1551,4,FALSE))</f>
        <v>Lepère Lise</v>
      </c>
      <c r="F162" s="26" t="str">
        <f>IF(ISNA(VLOOKUP($B162,[1]Inscriptions!$A$2:$F$1551,5,FALSE)),"",VLOOKUP($B162,[1]Inscriptions!$A$2:$F$1551,5,FALSE))</f>
        <v>ELLO (Nr)</v>
      </c>
      <c r="G162" s="26" t="str">
        <f>IF(ISNA(VLOOKUP($B162,[1]Inscriptions!$A$2:$F$1551,6,FALSE)),"",VLOOKUP($B162,[1]Inscriptions!$A$2:$F$1551,6,FALSE))</f>
        <v xml:space="preserve">Ecole libre Lonzée </v>
      </c>
    </row>
    <row r="163" spans="1:7" x14ac:dyDescent="0.25">
      <c r="A163" s="27">
        <v>20</v>
      </c>
      <c r="B163" s="23">
        <v>108</v>
      </c>
      <c r="C163" s="28" t="str">
        <f>IF(ISNA(VLOOKUP($B163,[1]Inscriptions!$A$2:$F$1551,2,FALSE)),"",VLOOKUP($B163,[1]Inscriptions!$A$2:$F$1551,2,FALSE))</f>
        <v>FPUPB13</v>
      </c>
      <c r="D163" s="26" t="str">
        <f>IF(ISNA(VLOOKUP($B163,[1]Inscriptions!$A$2:$F$1551,3,FALSE)),"",VLOOKUP($B163,[1]Inscriptions!$A$2:$F$1551,3,FALSE))</f>
        <v>F</v>
      </c>
      <c r="E163" s="26" t="str">
        <f>IF(ISNA(VLOOKUP($B163,[1]Inscriptions!$A$2:$F$1551,4,FALSE)),"",VLOOKUP($B163,[1]Inscriptions!$A$2:$F$1551,4,FALSE))</f>
        <v>Duchenne Maya</v>
      </c>
      <c r="F163" s="26" t="str">
        <f>IF(ISNA(VLOOKUP($B163,[1]Inscriptions!$A$2:$F$1551,5,FALSE)),"",VLOOKUP($B163,[1]Inscriptions!$A$2:$F$1551,5,FALSE))</f>
        <v>ELLO (Nr)</v>
      </c>
      <c r="G163" s="26" t="str">
        <f>IF(ISNA(VLOOKUP($B163,[1]Inscriptions!$A$2:$F$1551,6,FALSE)),"",VLOOKUP($B163,[1]Inscriptions!$A$2:$F$1551,6,FALSE))</f>
        <v xml:space="preserve">Ecole libre Lonzée </v>
      </c>
    </row>
    <row r="164" spans="1:7" x14ac:dyDescent="0.25">
      <c r="A164" s="27">
        <v>21</v>
      </c>
      <c r="B164" s="23">
        <v>113</v>
      </c>
      <c r="C164" s="28" t="str">
        <f>IF(ISNA(VLOOKUP($B164,[1]Inscriptions!$A$2:$F$1551,2,FALSE)),"",VLOOKUP($B164,[1]Inscriptions!$A$2:$F$1551,2,FALSE))</f>
        <v>FPUPB13</v>
      </c>
      <c r="D164" s="26" t="str">
        <f>IF(ISNA(VLOOKUP($B164,[1]Inscriptions!$A$2:$F$1551,3,FALSE)),"",VLOOKUP($B164,[1]Inscriptions!$A$2:$F$1551,3,FALSE))</f>
        <v>F</v>
      </c>
      <c r="E164" s="26" t="str">
        <f>IF(ISNA(VLOOKUP($B164,[1]Inscriptions!$A$2:$F$1551,4,FALSE)),"",VLOOKUP($B164,[1]Inscriptions!$A$2:$F$1551,4,FALSE))</f>
        <v>Hontoir Clothilde</v>
      </c>
      <c r="F164" s="26" t="str">
        <f>IF(ISNA(VLOOKUP($B164,[1]Inscriptions!$A$2:$F$1551,5,FALSE)),"",VLOOKUP($B164,[1]Inscriptions!$A$2:$F$1551,5,FALSE))</f>
        <v>ISLN (Nr)</v>
      </c>
      <c r="G164" s="26" t="str">
        <f>IF(ISNA(VLOOKUP($B164,[1]Inscriptions!$A$2:$F$1551,6,FALSE)),"",VLOOKUP($B164,[1]Inscriptions!$A$2:$F$1551,6,FALSE))</f>
        <v>Institut Saint-Louis Namur</v>
      </c>
    </row>
    <row r="165" spans="1:7" x14ac:dyDescent="0.25">
      <c r="A165" s="27">
        <v>22</v>
      </c>
      <c r="B165" s="23">
        <v>117</v>
      </c>
      <c r="C165" s="28" t="str">
        <f>IF(ISNA(VLOOKUP($B165,[1]Inscriptions!$A$2:$F$1551,2,FALSE)),"",VLOOKUP($B165,[1]Inscriptions!$A$2:$F$1551,2,FALSE))</f>
        <v>FPUPB13</v>
      </c>
      <c r="D165" s="26" t="str">
        <f>IF(ISNA(VLOOKUP($B165,[1]Inscriptions!$A$2:$F$1551,3,FALSE)),"",VLOOKUP($B165,[1]Inscriptions!$A$2:$F$1551,3,FALSE))</f>
        <v>F</v>
      </c>
      <c r="E165" s="26" t="str">
        <f>IF(ISNA(VLOOKUP($B165,[1]Inscriptions!$A$2:$F$1551,4,FALSE)),"",VLOOKUP($B165,[1]Inscriptions!$A$2:$F$1551,4,FALSE))</f>
        <v>Clevers Anna</v>
      </c>
      <c r="F165" s="26" t="str">
        <f>IF(ISNA(VLOOKUP($B165,[1]Inscriptions!$A$2:$F$1551,5,FALSE)),"",VLOOKUP($B165,[1]Inscriptions!$A$2:$F$1551,5,FALSE))</f>
        <v>CSMN (Nr)</v>
      </c>
      <c r="G165" s="26" t="str">
        <f>IF(ISNA(VLOOKUP($B165,[1]Inscriptions!$A$2:$F$1551,6,FALSE)),"",VLOOKUP($B165,[1]Inscriptions!$A$2:$F$1551,6,FALSE))</f>
        <v>Communauté Scolaire Sainte-Marie Namur</v>
      </c>
    </row>
    <row r="166" spans="1:7" x14ac:dyDescent="0.25">
      <c r="A166" s="27">
        <v>23</v>
      </c>
      <c r="B166" s="23">
        <v>126</v>
      </c>
      <c r="C166" s="28" t="str">
        <f>IF(ISNA(VLOOKUP($B166,[1]Inscriptions!$A$2:$F$1551,2,FALSE)),"",VLOOKUP($B166,[1]Inscriptions!$A$2:$F$1551,2,FALSE))</f>
        <v>FPUPB13</v>
      </c>
      <c r="D166" s="26" t="str">
        <f>IF(ISNA(VLOOKUP($B166,[1]Inscriptions!$A$2:$F$1551,3,FALSE)),"",VLOOKUP($B166,[1]Inscriptions!$A$2:$F$1551,3,FALSE))</f>
        <v>F</v>
      </c>
      <c r="E166" s="26" t="str">
        <f>IF(ISNA(VLOOKUP($B166,[1]Inscriptions!$A$2:$F$1551,4,FALSE)),"",VLOOKUP($B166,[1]Inscriptions!$A$2:$F$1551,4,FALSE))</f>
        <v>brion zoé</v>
      </c>
      <c r="F166" s="26" t="str">
        <f>IF(ISNA(VLOOKUP($B166,[1]Inscriptions!$A$2:$F$1551,5,FALSE)),"",VLOOKUP($B166,[1]Inscriptions!$A$2:$F$1551,5,FALSE))</f>
        <v>EDBL (Lg)</v>
      </c>
      <c r="G166" s="26" t="str">
        <f>IF(ISNA(VLOOKUP($B166,[1]Inscriptions!$A$2:$F$1551,6,FALSE)),"",VLOOKUP($B166,[1]Inscriptions!$A$2:$F$1551,6,FALSE))</f>
        <v>Ecole Don Bosco Liège</v>
      </c>
    </row>
    <row r="167" spans="1:7" x14ac:dyDescent="0.25">
      <c r="A167" s="27">
        <v>24</v>
      </c>
      <c r="B167" s="23">
        <v>296</v>
      </c>
      <c r="C167" s="28" t="str">
        <f>IF(ISNA(VLOOKUP($B167,[1]Inscriptions!$A$2:$F$1551,2,FALSE)),"",VLOOKUP($B167,[1]Inscriptions!$A$2:$F$1551,2,FALSE))</f>
        <v>FPUPB13</v>
      </c>
      <c r="D167" s="26" t="str">
        <f>IF(ISNA(VLOOKUP($B167,[1]Inscriptions!$A$2:$F$1551,3,FALSE)),"",VLOOKUP($B167,[1]Inscriptions!$A$2:$F$1551,3,FALSE))</f>
        <v>F</v>
      </c>
      <c r="E167" s="26" t="str">
        <f>IF(ISNA(VLOOKUP($B167,[1]Inscriptions!$A$2:$F$1551,4,FALSE)),"",VLOOKUP($B167,[1]Inscriptions!$A$2:$F$1551,4,FALSE))</f>
        <v>Mordrenne célia</v>
      </c>
      <c r="F167" s="26" t="str">
        <f>IF(ISNA(VLOOKUP($B167,[1]Inscriptions!$A$2:$F$1551,5,FALSE)),"",VLOOKUP($B167,[1]Inscriptions!$A$2:$F$1551,5,FALSE))</f>
        <v>SCMH (Lg)</v>
      </c>
      <c r="G167" s="26" t="str">
        <f>IF(ISNA(VLOOKUP($B167,[1]Inscriptions!$A$2:$F$1551,6,FALSE)),"",VLOOKUP($B167,[1]Inscriptions!$A$2:$F$1551,6,FALSE))</f>
        <v>Ecole St Coeur de Marie Hannut</v>
      </c>
    </row>
    <row r="168" spans="1:7" x14ac:dyDescent="0.25">
      <c r="A168" s="27">
        <v>25</v>
      </c>
      <c r="B168" s="23">
        <v>116</v>
      </c>
      <c r="C168" s="28" t="str">
        <f>IF(ISNA(VLOOKUP($B168,[1]Inscriptions!$A$2:$F$1551,2,FALSE)),"",VLOOKUP($B168,[1]Inscriptions!$A$2:$F$1551,2,FALSE))</f>
        <v>FPUPB13</v>
      </c>
      <c r="D168" s="26" t="str">
        <f>IF(ISNA(VLOOKUP($B168,[1]Inscriptions!$A$2:$F$1551,3,FALSE)),"",VLOOKUP($B168,[1]Inscriptions!$A$2:$F$1551,3,FALSE))</f>
        <v>F</v>
      </c>
      <c r="E168" s="26" t="str">
        <f>IF(ISNA(VLOOKUP($B168,[1]Inscriptions!$A$2:$F$1551,4,FALSE)),"",VLOOKUP($B168,[1]Inscriptions!$A$2:$F$1551,4,FALSE))</f>
        <v>Clepkens Apolline</v>
      </c>
      <c r="F168" s="26" t="str">
        <f>IF(ISNA(VLOOKUP($B168,[1]Inscriptions!$A$2:$F$1551,5,FALSE)),"",VLOOKUP($B168,[1]Inscriptions!$A$2:$F$1551,5,FALSE))</f>
        <v>CSMN (Nr)</v>
      </c>
      <c r="G168" s="26" t="str">
        <f>IF(ISNA(VLOOKUP($B168,[1]Inscriptions!$A$2:$F$1551,6,FALSE)),"",VLOOKUP($B168,[1]Inscriptions!$A$2:$F$1551,6,FALSE))</f>
        <v>Communauté Scolaire Sainte-Marie Namur</v>
      </c>
    </row>
    <row r="169" spans="1:7" x14ac:dyDescent="0.25">
      <c r="A169" s="27">
        <v>26</v>
      </c>
      <c r="B169" s="23">
        <v>118</v>
      </c>
      <c r="C169" s="28" t="str">
        <f>IF(ISNA(VLOOKUP($B169,[1]Inscriptions!$A$2:$F$1551,2,FALSE)),"",VLOOKUP($B169,[1]Inscriptions!$A$2:$F$1551,2,FALSE))</f>
        <v>FPUPB13</v>
      </c>
      <c r="D169" s="26" t="str">
        <f>IF(ISNA(VLOOKUP($B169,[1]Inscriptions!$A$2:$F$1551,3,FALSE)),"",VLOOKUP($B169,[1]Inscriptions!$A$2:$F$1551,3,FALSE))</f>
        <v>F</v>
      </c>
      <c r="E169" s="26" t="str">
        <f>IF(ISNA(VLOOKUP($B169,[1]Inscriptions!$A$2:$F$1551,4,FALSE)),"",VLOOKUP($B169,[1]Inscriptions!$A$2:$F$1551,4,FALSE))</f>
        <v>Elias Lina</v>
      </c>
      <c r="F169" s="26" t="str">
        <f>IF(ISNA(VLOOKUP($B169,[1]Inscriptions!$A$2:$F$1551,5,FALSE)),"",VLOOKUP($B169,[1]Inscriptions!$A$2:$F$1551,5,FALSE))</f>
        <v>CSMN (Nr)</v>
      </c>
      <c r="G169" s="26" t="str">
        <f>IF(ISNA(VLOOKUP($B169,[1]Inscriptions!$A$2:$F$1551,6,FALSE)),"",VLOOKUP($B169,[1]Inscriptions!$A$2:$F$1551,6,FALSE))</f>
        <v>Communauté Scolaire Sainte-Marie Namur</v>
      </c>
    </row>
    <row r="170" spans="1:7" x14ac:dyDescent="0.25">
      <c r="A170" s="27">
        <v>27</v>
      </c>
      <c r="B170" s="23">
        <v>130</v>
      </c>
      <c r="C170" s="28" t="str">
        <f>IF(ISNA(VLOOKUP($B170,[1]Inscriptions!$A$2:$F$1551,2,FALSE)),"",VLOOKUP($B170,[1]Inscriptions!$A$2:$F$1551,2,FALSE))</f>
        <v>FPUPB13</v>
      </c>
      <c r="D170" s="26" t="str">
        <f>IF(ISNA(VLOOKUP($B170,[1]Inscriptions!$A$2:$F$1551,3,FALSE)),"",VLOOKUP($B170,[1]Inscriptions!$A$2:$F$1551,3,FALSE))</f>
        <v>F</v>
      </c>
      <c r="E170" s="26" t="str">
        <f>IF(ISNA(VLOOKUP($B170,[1]Inscriptions!$A$2:$F$1551,4,FALSE)),"",VLOOKUP($B170,[1]Inscriptions!$A$2:$F$1551,4,FALSE))</f>
        <v>Jade Adam</v>
      </c>
      <c r="F170" s="26" t="str">
        <f>IF(ISNA(VLOOKUP($B170,[1]Inscriptions!$A$2:$F$1551,5,FALSE)),"",VLOOKUP($B170,[1]Inscriptions!$A$2:$F$1551,5,FALSE))</f>
        <v>ESVL (Lg)</v>
      </c>
      <c r="G170" s="26" t="str">
        <f>IF(ISNA(VLOOKUP($B170,[1]Inscriptions!$A$2:$F$1551,6,FALSE)),"",VLOOKUP($B170,[1]Inscriptions!$A$2:$F$1551,6,FALSE))</f>
        <v>Ecole Sainte-Véronique Liège</v>
      </c>
    </row>
    <row r="171" spans="1:7" x14ac:dyDescent="0.25">
      <c r="A171" s="27">
        <v>28</v>
      </c>
      <c r="B171" s="23">
        <v>120</v>
      </c>
      <c r="C171" s="28" t="str">
        <f>IF(ISNA(VLOOKUP($B171,[1]Inscriptions!$A$2:$F$1551,2,FALSE)),"",VLOOKUP($B171,[1]Inscriptions!$A$2:$F$1551,2,FALSE))</f>
        <v>FPUPB13</v>
      </c>
      <c r="D171" s="26" t="str">
        <f>IF(ISNA(VLOOKUP($B171,[1]Inscriptions!$A$2:$F$1551,3,FALSE)),"",VLOOKUP($B171,[1]Inscriptions!$A$2:$F$1551,3,FALSE))</f>
        <v>F</v>
      </c>
      <c r="E171" s="26" t="str">
        <f>IF(ISNA(VLOOKUP($B171,[1]Inscriptions!$A$2:$F$1551,4,FALSE)),"",VLOOKUP($B171,[1]Inscriptions!$A$2:$F$1551,4,FALSE))</f>
        <v>Malherbe Léonce</v>
      </c>
      <c r="F171" s="26" t="str">
        <f>IF(ISNA(VLOOKUP($B171,[1]Inscriptions!$A$2:$F$1551,5,FALSE)),"",VLOOKUP($B171,[1]Inscriptions!$A$2:$F$1551,5,FALSE))</f>
        <v>CSMN (Nr)</v>
      </c>
      <c r="G171" s="26" t="str">
        <f>IF(ISNA(VLOOKUP($B171,[1]Inscriptions!$A$2:$F$1551,6,FALSE)),"",VLOOKUP($B171,[1]Inscriptions!$A$2:$F$1551,6,FALSE))</f>
        <v>Communauté Scolaire Sainte-Marie Namur</v>
      </c>
    </row>
    <row r="172" spans="1:7" x14ac:dyDescent="0.25">
      <c r="A172" s="27">
        <v>29</v>
      </c>
      <c r="B172" s="23">
        <v>124</v>
      </c>
      <c r="C172" s="28" t="str">
        <f>IF(ISNA(VLOOKUP($B172,[1]Inscriptions!$A$2:$F$1551,2,FALSE)),"",VLOOKUP($B172,[1]Inscriptions!$A$2:$F$1551,2,FALSE))</f>
        <v>FPUPB13</v>
      </c>
      <c r="D172" s="26" t="str">
        <f>IF(ISNA(VLOOKUP($B172,[1]Inscriptions!$A$2:$F$1551,3,FALSE)),"",VLOOKUP($B172,[1]Inscriptions!$A$2:$F$1551,3,FALSE))</f>
        <v>F</v>
      </c>
      <c r="E172" s="26" t="str">
        <f>IF(ISNA(VLOOKUP($B172,[1]Inscriptions!$A$2:$F$1551,4,FALSE)),"",VLOOKUP($B172,[1]Inscriptions!$A$2:$F$1551,4,FALSE))</f>
        <v>Colassin Ellena</v>
      </c>
      <c r="F172" s="26" t="str">
        <f>IF(ISNA(VLOOKUP($B172,[1]Inscriptions!$A$2:$F$1551,5,FALSE)),"",VLOOKUP($B172,[1]Inscriptions!$A$2:$F$1551,5,FALSE))</f>
        <v>ISUN (Nr)</v>
      </c>
      <c r="G172" s="26" t="str">
        <f>IF(ISNA(VLOOKUP($B172,[1]Inscriptions!$A$2:$F$1551,6,FALSE)),"",VLOOKUP($B172,[1]Inscriptions!$A$2:$F$1551,6,FALSE))</f>
        <v>Institut Sainte-Ursule Namur</v>
      </c>
    </row>
    <row r="173" spans="1:7" x14ac:dyDescent="0.25">
      <c r="A173" s="27">
        <v>30</v>
      </c>
      <c r="B173" s="23">
        <v>119</v>
      </c>
      <c r="C173" s="28" t="str">
        <f>IF(ISNA(VLOOKUP($B173,[1]Inscriptions!$A$2:$F$1551,2,FALSE)),"",VLOOKUP($B173,[1]Inscriptions!$A$2:$F$1551,2,FALSE))</f>
        <v>FPUPB13</v>
      </c>
      <c r="D173" s="26" t="str">
        <f>IF(ISNA(VLOOKUP($B173,[1]Inscriptions!$A$2:$F$1551,3,FALSE)),"",VLOOKUP($B173,[1]Inscriptions!$A$2:$F$1551,3,FALSE))</f>
        <v>F</v>
      </c>
      <c r="E173" s="26" t="str">
        <f>IF(ISNA(VLOOKUP($B173,[1]Inscriptions!$A$2:$F$1551,4,FALSE)),"",VLOOKUP($B173,[1]Inscriptions!$A$2:$F$1551,4,FALSE))</f>
        <v>Hendrickx Rose</v>
      </c>
      <c r="F173" s="26" t="str">
        <f>IF(ISNA(VLOOKUP($B173,[1]Inscriptions!$A$2:$F$1551,5,FALSE)),"",VLOOKUP($B173,[1]Inscriptions!$A$2:$F$1551,5,FALSE))</f>
        <v>CSMN (Nr)</v>
      </c>
      <c r="G173" s="26" t="str">
        <f>IF(ISNA(VLOOKUP($B173,[1]Inscriptions!$A$2:$F$1551,6,FALSE)),"",VLOOKUP($B173,[1]Inscriptions!$A$2:$F$1551,6,FALSE))</f>
        <v>Communauté Scolaire Sainte-Marie Namur</v>
      </c>
    </row>
    <row r="174" spans="1:7" x14ac:dyDescent="0.25">
      <c r="A174" s="27">
        <v>31</v>
      </c>
      <c r="B174" s="23">
        <v>122</v>
      </c>
      <c r="C174" s="28" t="str">
        <f>IF(ISNA(VLOOKUP($B174,[1]Inscriptions!$A$2:$F$1551,2,FALSE)),"",VLOOKUP($B174,[1]Inscriptions!$A$2:$F$1551,2,FALSE))</f>
        <v>FPUPB13</v>
      </c>
      <c r="D174" s="26" t="str">
        <f>IF(ISNA(VLOOKUP($B174,[1]Inscriptions!$A$2:$F$1551,3,FALSE)),"",VLOOKUP($B174,[1]Inscriptions!$A$2:$F$1551,3,FALSE))</f>
        <v>F</v>
      </c>
      <c r="E174" s="26" t="str">
        <f>IF(ISNA(VLOOKUP($B174,[1]Inscriptions!$A$2:$F$1551,4,FALSE)),"",VLOOKUP($B174,[1]Inscriptions!$A$2:$F$1551,4,FALSE))</f>
        <v>Stimart Suzy</v>
      </c>
      <c r="F174" s="26" t="str">
        <f>IF(ISNA(VLOOKUP($B174,[1]Inscriptions!$A$2:$F$1551,5,FALSE)),"",VLOOKUP($B174,[1]Inscriptions!$A$2:$F$1551,5,FALSE))</f>
        <v>CSMN (Nr)</v>
      </c>
      <c r="G174" s="26" t="str">
        <f>IF(ISNA(VLOOKUP($B174,[1]Inscriptions!$A$2:$F$1551,6,FALSE)),"",VLOOKUP($B174,[1]Inscriptions!$A$2:$F$1551,6,FALSE))</f>
        <v>Communauté Scolaire Sainte-Marie Namur</v>
      </c>
    </row>
    <row r="175" spans="1:7" x14ac:dyDescent="0.25">
      <c r="A175" s="27">
        <v>32</v>
      </c>
      <c r="B175" s="23">
        <v>109</v>
      </c>
      <c r="C175" s="28" t="str">
        <f>IF(ISNA(VLOOKUP($B175,[1]Inscriptions!$A$2:$F$1551,2,FALSE)),"",VLOOKUP($B175,[1]Inscriptions!$A$2:$F$1551,2,FALSE))</f>
        <v>FPUPB13</v>
      </c>
      <c r="D175" s="26" t="str">
        <f>IF(ISNA(VLOOKUP($B175,[1]Inscriptions!$A$2:$F$1551,3,FALSE)),"",VLOOKUP($B175,[1]Inscriptions!$A$2:$F$1551,3,FALSE))</f>
        <v>F</v>
      </c>
      <c r="E175" s="26" t="str">
        <f>IF(ISNA(VLOOKUP($B175,[1]Inscriptions!$A$2:$F$1551,4,FALSE)),"",VLOOKUP($B175,[1]Inscriptions!$A$2:$F$1551,4,FALSE))</f>
        <v xml:space="preserve">Deriviere Lia </v>
      </c>
      <c r="F175" s="26" t="str">
        <f>IF(ISNA(VLOOKUP($B175,[1]Inscriptions!$A$2:$F$1551,5,FALSE)),"",VLOOKUP($B175,[1]Inscriptions!$A$2:$F$1551,5,FALSE))</f>
        <v>ELLO (Nr)</v>
      </c>
      <c r="G175" s="26" t="str">
        <f>IF(ISNA(VLOOKUP($B175,[1]Inscriptions!$A$2:$F$1551,6,FALSE)),"",VLOOKUP($B175,[1]Inscriptions!$A$2:$F$1551,6,FALSE))</f>
        <v xml:space="preserve">Ecole libre Lonzée </v>
      </c>
    </row>
    <row r="176" spans="1:7" ht="15.75" thickBot="1" x14ac:dyDescent="0.3"/>
    <row r="177" spans="1:7" ht="15.75" thickBot="1" x14ac:dyDescent="0.3">
      <c r="A177" s="3" t="s">
        <v>15</v>
      </c>
      <c r="B177" s="4"/>
      <c r="C177" s="4"/>
      <c r="D177" s="4"/>
      <c r="E177" s="4"/>
      <c r="F177" s="4"/>
      <c r="G177" s="5"/>
    </row>
    <row r="178" spans="1:7" x14ac:dyDescent="0.25">
      <c r="A178" s="29" t="s">
        <v>0</v>
      </c>
      <c r="B178" s="29" t="s">
        <v>1</v>
      </c>
      <c r="C178" s="29" t="s">
        <v>2</v>
      </c>
      <c r="D178" s="29" t="s">
        <v>3</v>
      </c>
      <c r="E178" s="29" t="s">
        <v>4</v>
      </c>
      <c r="F178" s="29" t="s">
        <v>5</v>
      </c>
      <c r="G178" s="29" t="s">
        <v>6</v>
      </c>
    </row>
    <row r="179" spans="1:7" x14ac:dyDescent="0.25">
      <c r="A179" s="27">
        <v>1</v>
      </c>
      <c r="B179" s="23">
        <v>87</v>
      </c>
      <c r="C179" s="28" t="str">
        <f>IF(ISNA(VLOOKUP($B179,[1]Inscriptions!$A$2:$F$1551,2,FALSE)),"",VLOOKUP($B179,[1]Inscriptions!$A$2:$F$1551,2,FALSE))</f>
        <v>GPUPA14</v>
      </c>
      <c r="D179" s="26" t="str">
        <f>IF(ISNA(VLOOKUP($B179,[1]Inscriptions!$A$2:$F$1551,3,FALSE)),"",VLOOKUP($B179,[1]Inscriptions!$A$2:$F$1551,3,FALSE))</f>
        <v>G</v>
      </c>
      <c r="E179" s="26" t="str">
        <f>IF(ISNA(VLOOKUP($B179,[1]Inscriptions!$A$2:$F$1551,4,FALSE)),"",VLOOKUP($B179,[1]Inscriptions!$A$2:$F$1551,4,FALSE))</f>
        <v>Valk Mathis</v>
      </c>
      <c r="F179" s="26" t="str">
        <f>IF(ISNA(VLOOKUP($B179,[1]Inscriptions!$A$2:$F$1551,5,FALSE)),"",VLOOKUP($B179,[1]Inscriptions!$A$2:$F$1551,5,FALSE))</f>
        <v>CSMN (Nr)</v>
      </c>
      <c r="G179" s="26" t="str">
        <f>IF(ISNA(VLOOKUP($B179,[1]Inscriptions!$A$2:$F$1551,6,FALSE)),"",VLOOKUP($B179,[1]Inscriptions!$A$2:$F$1551,6,FALSE))</f>
        <v>Communauté Scolaire Sainte-Marie Namur</v>
      </c>
    </row>
    <row r="180" spans="1:7" x14ac:dyDescent="0.25">
      <c r="A180" s="27">
        <v>2</v>
      </c>
      <c r="B180" s="23">
        <v>141</v>
      </c>
      <c r="C180" s="28" t="str">
        <f>IF(ISNA(VLOOKUP($B180,[1]Inscriptions!$A$2:$F$1551,2,FALSE)),"",VLOOKUP($B180,[1]Inscriptions!$A$2:$F$1551,2,FALSE))</f>
        <v>GPUPA14</v>
      </c>
      <c r="D180" s="26" t="str">
        <f>IF(ISNA(VLOOKUP($B180,[1]Inscriptions!$A$2:$F$1551,3,FALSE)),"",VLOOKUP($B180,[1]Inscriptions!$A$2:$F$1551,3,FALSE))</f>
        <v>G</v>
      </c>
      <c r="E180" s="26" t="str">
        <f>IF(ISNA(VLOOKUP($B180,[1]Inscriptions!$A$2:$F$1551,4,FALSE)),"",VLOOKUP($B180,[1]Inscriptions!$A$2:$F$1551,4,FALSE))</f>
        <v>Zaatout Yassine</v>
      </c>
      <c r="F180" s="26" t="str">
        <f>IF(ISNA(VLOOKUP($B180,[1]Inscriptions!$A$2:$F$1551,5,FALSE)),"",VLOOKUP($B180,[1]Inscriptions!$A$2:$F$1551,5,FALSE))</f>
        <v>ISLN (Nr)</v>
      </c>
      <c r="G180" s="26" t="str">
        <f>IF(ISNA(VLOOKUP($B180,[1]Inscriptions!$A$2:$F$1551,6,FALSE)),"",VLOOKUP($B180,[1]Inscriptions!$A$2:$F$1551,6,FALSE))</f>
        <v>Institut Saint-Louis Namur</v>
      </c>
    </row>
    <row r="181" spans="1:7" x14ac:dyDescent="0.25">
      <c r="A181" s="27">
        <v>3</v>
      </c>
      <c r="B181" s="23">
        <v>86</v>
      </c>
      <c r="C181" s="28" t="str">
        <f>IF(ISNA(VLOOKUP($B181,[1]Inscriptions!$A$2:$F$1551,2,FALSE)),"",VLOOKUP($B181,[1]Inscriptions!$A$2:$F$1551,2,FALSE))</f>
        <v>GPUPA14</v>
      </c>
      <c r="D181" s="26" t="str">
        <f>IF(ISNA(VLOOKUP($B181,[1]Inscriptions!$A$2:$F$1551,3,FALSE)),"",VLOOKUP($B181,[1]Inscriptions!$A$2:$F$1551,3,FALSE))</f>
        <v>G</v>
      </c>
      <c r="E181" s="26" t="str">
        <f>IF(ISNA(VLOOKUP($B181,[1]Inscriptions!$A$2:$F$1551,4,FALSE)),"",VLOOKUP($B181,[1]Inscriptions!$A$2:$F$1551,4,FALSE))</f>
        <v>Orsini Adrien</v>
      </c>
      <c r="F181" s="26" t="str">
        <f>IF(ISNA(VLOOKUP($B181,[1]Inscriptions!$A$2:$F$1551,5,FALSE)),"",VLOOKUP($B181,[1]Inscriptions!$A$2:$F$1551,5,FALSE))</f>
        <v>CSMN (Nr)</v>
      </c>
      <c r="G181" s="26" t="str">
        <f>IF(ISNA(VLOOKUP($B181,[1]Inscriptions!$A$2:$F$1551,6,FALSE)),"",VLOOKUP($B181,[1]Inscriptions!$A$2:$F$1551,6,FALSE))</f>
        <v>Communauté Scolaire Sainte-Marie Namur</v>
      </c>
    </row>
    <row r="182" spans="1:7" x14ac:dyDescent="0.25">
      <c r="A182" s="27">
        <v>4</v>
      </c>
      <c r="B182" s="23">
        <v>95</v>
      </c>
      <c r="C182" s="28" t="str">
        <f>IF(ISNA(VLOOKUP($B182,[1]Inscriptions!$A$2:$F$1551,2,FALSE)),"",VLOOKUP($B182,[1]Inscriptions!$A$2:$F$1551,2,FALSE))</f>
        <v>GPUPA14</v>
      </c>
      <c r="D182" s="26" t="str">
        <f>IF(ISNA(VLOOKUP($B182,[1]Inscriptions!$A$2:$F$1551,3,FALSE)),"",VLOOKUP($B182,[1]Inscriptions!$A$2:$F$1551,3,FALSE))</f>
        <v>G</v>
      </c>
      <c r="E182" s="26" t="str">
        <f>IF(ISNA(VLOOKUP($B182,[1]Inscriptions!$A$2:$F$1551,4,FALSE)),"",VLOOKUP($B182,[1]Inscriptions!$A$2:$F$1551,4,FALSE))</f>
        <v>adriel Saussac Lejeune</v>
      </c>
      <c r="F182" s="26" t="str">
        <f>IF(ISNA(VLOOKUP($B182,[1]Inscriptions!$A$2:$F$1551,5,FALSE)),"",VLOOKUP($B182,[1]Inscriptions!$A$2:$F$1551,5,FALSE))</f>
        <v>ESVL (Lg)</v>
      </c>
      <c r="G182" s="26" t="str">
        <f>IF(ISNA(VLOOKUP($B182,[1]Inscriptions!$A$2:$F$1551,6,FALSE)),"",VLOOKUP($B182,[1]Inscriptions!$A$2:$F$1551,6,FALSE))</f>
        <v>Ecole Sainte-Véronique Liège</v>
      </c>
    </row>
    <row r="183" spans="1:7" x14ac:dyDescent="0.25">
      <c r="A183" s="27">
        <v>5</v>
      </c>
      <c r="B183" s="23">
        <v>96</v>
      </c>
      <c r="C183" s="28" t="str">
        <f>IF(ISNA(VLOOKUP($B183,[1]Inscriptions!$A$2:$F$1551,2,FALSE)),"",VLOOKUP($B183,[1]Inscriptions!$A$2:$F$1551,2,FALSE))</f>
        <v>GPUPA14</v>
      </c>
      <c r="D183" s="26" t="str">
        <f>IF(ISNA(VLOOKUP($B183,[1]Inscriptions!$A$2:$F$1551,3,FALSE)),"",VLOOKUP($B183,[1]Inscriptions!$A$2:$F$1551,3,FALSE))</f>
        <v>G</v>
      </c>
      <c r="E183" s="26" t="str">
        <f>IF(ISNA(VLOOKUP($B183,[1]Inscriptions!$A$2:$F$1551,4,FALSE)),"",VLOOKUP($B183,[1]Inscriptions!$A$2:$F$1551,4,FALSE))</f>
        <v>Loretto rusalen</v>
      </c>
      <c r="F183" s="26" t="str">
        <f>IF(ISNA(VLOOKUP($B183,[1]Inscriptions!$A$2:$F$1551,5,FALSE)),"",VLOOKUP($B183,[1]Inscriptions!$A$2:$F$1551,5,FALSE))</f>
        <v>ESVL (Lg)</v>
      </c>
      <c r="G183" s="26" t="str">
        <f>IF(ISNA(VLOOKUP($B183,[1]Inscriptions!$A$2:$F$1551,6,FALSE)),"",VLOOKUP($B183,[1]Inscriptions!$A$2:$F$1551,6,FALSE))</f>
        <v>Ecole Sainte-Véronique Liège</v>
      </c>
    </row>
    <row r="184" spans="1:7" x14ac:dyDescent="0.25">
      <c r="A184" s="27">
        <v>6</v>
      </c>
      <c r="B184" s="23">
        <v>79</v>
      </c>
      <c r="C184" s="28" t="str">
        <f>IF(ISNA(VLOOKUP($B184,[1]Inscriptions!$A$2:$F$1551,2,FALSE)),"",VLOOKUP($B184,[1]Inscriptions!$A$2:$F$1551,2,FALSE))</f>
        <v>GPUPA14</v>
      </c>
      <c r="D184" s="26" t="str">
        <f>IF(ISNA(VLOOKUP($B184,[1]Inscriptions!$A$2:$F$1551,3,FALSE)),"",VLOOKUP($B184,[1]Inscriptions!$A$2:$F$1551,3,FALSE))</f>
        <v>G</v>
      </c>
      <c r="E184" s="26" t="str">
        <f>IF(ISNA(VLOOKUP($B184,[1]Inscriptions!$A$2:$F$1551,4,FALSE)),"",VLOOKUP($B184,[1]Inscriptions!$A$2:$F$1551,4,FALSE))</f>
        <v>Lecomte Mathias</v>
      </c>
      <c r="F184" s="26" t="str">
        <f>IF(ISNA(VLOOKUP($B184,[1]Inscriptions!$A$2:$F$1551,5,FALSE)),"",VLOOKUP($B184,[1]Inscriptions!$A$2:$F$1551,5,FALSE))</f>
        <v>ISLN (Nr)</v>
      </c>
      <c r="G184" s="26" t="str">
        <f>IF(ISNA(VLOOKUP($B184,[1]Inscriptions!$A$2:$F$1551,6,FALSE)),"",VLOOKUP($B184,[1]Inscriptions!$A$2:$F$1551,6,FALSE))</f>
        <v>Institut Saint-Louis Namur</v>
      </c>
    </row>
    <row r="185" spans="1:7" x14ac:dyDescent="0.25">
      <c r="A185" s="27">
        <v>7</v>
      </c>
      <c r="B185" s="23">
        <v>98</v>
      </c>
      <c r="C185" s="28" t="str">
        <f>IF(ISNA(VLOOKUP($B185,[1]Inscriptions!$A$2:$F$1551,2,FALSE)),"",VLOOKUP($B185,[1]Inscriptions!$A$2:$F$1551,2,FALSE))</f>
        <v>GPUPA14</v>
      </c>
      <c r="D185" s="26" t="str">
        <f>IF(ISNA(VLOOKUP($B185,[1]Inscriptions!$A$2:$F$1551,3,FALSE)),"",VLOOKUP($B185,[1]Inscriptions!$A$2:$F$1551,3,FALSE))</f>
        <v>G</v>
      </c>
      <c r="E185" s="26" t="str">
        <f>IF(ISNA(VLOOKUP($B185,[1]Inscriptions!$A$2:$F$1551,4,FALSE)),"",VLOOKUP($B185,[1]Inscriptions!$A$2:$F$1551,4,FALSE))</f>
        <v>jamie Onclin</v>
      </c>
      <c r="F185" s="26" t="str">
        <f>IF(ISNA(VLOOKUP($B185,[1]Inscriptions!$A$2:$F$1551,5,FALSE)),"",VLOOKUP($B185,[1]Inscriptions!$A$2:$F$1551,5,FALSE))</f>
        <v>ESVL (Lg)</v>
      </c>
      <c r="G185" s="26" t="str">
        <f>IF(ISNA(VLOOKUP($B185,[1]Inscriptions!$A$2:$F$1551,6,FALSE)),"",VLOOKUP($B185,[1]Inscriptions!$A$2:$F$1551,6,FALSE))</f>
        <v>Ecole Sainte-Véronique Liège</v>
      </c>
    </row>
    <row r="186" spans="1:7" x14ac:dyDescent="0.25">
      <c r="A186" s="27">
        <v>8</v>
      </c>
      <c r="B186" s="23">
        <v>93</v>
      </c>
      <c r="C186" s="28" t="str">
        <f>IF(ISNA(VLOOKUP($B186,[1]Inscriptions!$A$2:$F$1551,2,FALSE)),"",VLOOKUP($B186,[1]Inscriptions!$A$2:$F$1551,2,FALSE))</f>
        <v>GPUPA14</v>
      </c>
      <c r="D186" s="26" t="str">
        <f>IF(ISNA(VLOOKUP($B186,[1]Inscriptions!$A$2:$F$1551,3,FALSE)),"",VLOOKUP($B186,[1]Inscriptions!$A$2:$F$1551,3,FALSE))</f>
        <v>G</v>
      </c>
      <c r="E186" s="26" t="str">
        <f>IF(ISNA(VLOOKUP($B186,[1]Inscriptions!$A$2:$F$1551,4,FALSE)),"",VLOOKUP($B186,[1]Inscriptions!$A$2:$F$1551,4,FALSE))</f>
        <v>suetens tom</v>
      </c>
      <c r="F186" s="26" t="str">
        <f>IF(ISNA(VLOOKUP($B186,[1]Inscriptions!$A$2:$F$1551,5,FALSE)),"",VLOOKUP($B186,[1]Inscriptions!$A$2:$F$1551,5,FALSE))</f>
        <v>EDBL (Lg)</v>
      </c>
      <c r="G186" s="26" t="str">
        <f>IF(ISNA(VLOOKUP($B186,[1]Inscriptions!$A$2:$F$1551,6,FALSE)),"",VLOOKUP($B186,[1]Inscriptions!$A$2:$F$1551,6,FALSE))</f>
        <v>Ecole Don Bosco Liège</v>
      </c>
    </row>
    <row r="187" spans="1:7" x14ac:dyDescent="0.25">
      <c r="A187" s="27">
        <v>9</v>
      </c>
      <c r="B187" s="23">
        <v>71</v>
      </c>
      <c r="C187" s="28" t="str">
        <f>IF(ISNA(VLOOKUP($B187,[1]Inscriptions!$A$2:$F$1551,2,FALSE)),"",VLOOKUP($B187,[1]Inscriptions!$A$2:$F$1551,2,FALSE))</f>
        <v>GPUPA14</v>
      </c>
      <c r="D187" s="26" t="str">
        <f>IF(ISNA(VLOOKUP($B187,[1]Inscriptions!$A$2:$F$1551,3,FALSE)),"",VLOOKUP($B187,[1]Inscriptions!$A$2:$F$1551,3,FALSE))</f>
        <v>G</v>
      </c>
      <c r="E187" s="26" t="str">
        <f>IF(ISNA(VLOOKUP($B187,[1]Inscriptions!$A$2:$F$1551,4,FALSE)),"",VLOOKUP($B187,[1]Inscriptions!$A$2:$F$1551,4,FALSE))</f>
        <v>Lieutenant Augustin</v>
      </c>
      <c r="F187" s="26" t="str">
        <f>IF(ISNA(VLOOKUP($B187,[1]Inscriptions!$A$2:$F$1551,5,FALSE)),"",VLOOKUP($B187,[1]Inscriptions!$A$2:$F$1551,5,FALSE))</f>
        <v>ELLO (Nr)</v>
      </c>
      <c r="G187" s="26" t="str">
        <f>IF(ISNA(VLOOKUP($B187,[1]Inscriptions!$A$2:$F$1551,6,FALSE)),"",VLOOKUP($B187,[1]Inscriptions!$A$2:$F$1551,6,FALSE))</f>
        <v xml:space="preserve">Ecole libre Lonzée </v>
      </c>
    </row>
    <row r="188" spans="1:7" x14ac:dyDescent="0.25">
      <c r="A188" s="27">
        <v>10</v>
      </c>
      <c r="B188" s="23">
        <v>97</v>
      </c>
      <c r="C188" s="28" t="str">
        <f>IF(ISNA(VLOOKUP($B188,[1]Inscriptions!$A$2:$F$1551,2,FALSE)),"",VLOOKUP($B188,[1]Inscriptions!$A$2:$F$1551,2,FALSE))</f>
        <v>GPUPA14</v>
      </c>
      <c r="D188" s="26" t="str">
        <f>IF(ISNA(VLOOKUP($B188,[1]Inscriptions!$A$2:$F$1551,3,FALSE)),"",VLOOKUP($B188,[1]Inscriptions!$A$2:$F$1551,3,FALSE))</f>
        <v>G</v>
      </c>
      <c r="E188" s="26" t="str">
        <f>IF(ISNA(VLOOKUP($B188,[1]Inscriptions!$A$2:$F$1551,4,FALSE)),"",VLOOKUP($B188,[1]Inscriptions!$A$2:$F$1551,4,FALSE))</f>
        <v>antoine debruche</v>
      </c>
      <c r="F188" s="26" t="str">
        <f>IF(ISNA(VLOOKUP($B188,[1]Inscriptions!$A$2:$F$1551,5,FALSE)),"",VLOOKUP($B188,[1]Inscriptions!$A$2:$F$1551,5,FALSE))</f>
        <v>ESVL (Lg)</v>
      </c>
      <c r="G188" s="26" t="str">
        <f>IF(ISNA(VLOOKUP($B188,[1]Inscriptions!$A$2:$F$1551,6,FALSE)),"",VLOOKUP($B188,[1]Inscriptions!$A$2:$F$1551,6,FALSE))</f>
        <v>Ecole Sainte-Véronique Liège</v>
      </c>
    </row>
    <row r="189" spans="1:7" x14ac:dyDescent="0.25">
      <c r="A189" s="27">
        <v>11</v>
      </c>
      <c r="B189" s="23">
        <v>85</v>
      </c>
      <c r="C189" s="28" t="str">
        <f>IF(ISNA(VLOOKUP($B189,[1]Inscriptions!$A$2:$F$1551,2,FALSE)),"",VLOOKUP($B189,[1]Inscriptions!$A$2:$F$1551,2,FALSE))</f>
        <v>GPUPA14</v>
      </c>
      <c r="D189" s="26" t="str">
        <f>IF(ISNA(VLOOKUP($B189,[1]Inscriptions!$A$2:$F$1551,3,FALSE)),"",VLOOKUP($B189,[1]Inscriptions!$A$2:$F$1551,3,FALSE))</f>
        <v>G</v>
      </c>
      <c r="E189" s="26" t="str">
        <f>IF(ISNA(VLOOKUP($B189,[1]Inscriptions!$A$2:$F$1551,4,FALSE)),"",VLOOKUP($B189,[1]Inscriptions!$A$2:$F$1551,4,FALSE))</f>
        <v>Melange Louis</v>
      </c>
      <c r="F189" s="26" t="str">
        <f>IF(ISNA(VLOOKUP($B189,[1]Inscriptions!$A$2:$F$1551,5,FALSE)),"",VLOOKUP($B189,[1]Inscriptions!$A$2:$F$1551,5,FALSE))</f>
        <v>CSMN (Nr)</v>
      </c>
      <c r="G189" s="26" t="str">
        <f>IF(ISNA(VLOOKUP($B189,[1]Inscriptions!$A$2:$F$1551,6,FALSE)),"",VLOOKUP($B189,[1]Inscriptions!$A$2:$F$1551,6,FALSE))</f>
        <v>Communauté Scolaire Sainte-Marie Namur</v>
      </c>
    </row>
    <row r="190" spans="1:7" x14ac:dyDescent="0.25">
      <c r="A190" s="27">
        <v>12</v>
      </c>
      <c r="B190" s="23">
        <v>67</v>
      </c>
      <c r="C190" s="28" t="str">
        <f>IF(ISNA(VLOOKUP($B190,[1]Inscriptions!$A$2:$F$1551,2,FALSE)),"",VLOOKUP($B190,[1]Inscriptions!$A$2:$F$1551,2,FALSE))</f>
        <v>GPUPA14</v>
      </c>
      <c r="D190" s="26" t="str">
        <f>IF(ISNA(VLOOKUP($B190,[1]Inscriptions!$A$2:$F$1551,3,FALSE)),"",VLOOKUP($B190,[1]Inscriptions!$A$2:$F$1551,3,FALSE))</f>
        <v>G</v>
      </c>
      <c r="E190" s="26" t="str">
        <f>IF(ISNA(VLOOKUP($B190,[1]Inscriptions!$A$2:$F$1551,4,FALSE)),"",VLOOKUP($B190,[1]Inscriptions!$A$2:$F$1551,4,FALSE))</f>
        <v>Gbeasor Yothan</v>
      </c>
      <c r="F190" s="26" t="str">
        <f>IF(ISNA(VLOOKUP($B190,[1]Inscriptions!$A$2:$F$1551,5,FALSE)),"",VLOOKUP($B190,[1]Inscriptions!$A$2:$F$1551,5,FALSE))</f>
        <v>ISRL (Lg)</v>
      </c>
      <c r="G190" s="26" t="str">
        <f>IF(ISNA(VLOOKUP($B190,[1]Inscriptions!$A$2:$F$1551,6,FALSE)),"",VLOOKUP($B190,[1]Inscriptions!$A$2:$F$1551,6,FALSE))</f>
        <v>Institut Saint-Rémi Liège</v>
      </c>
    </row>
    <row r="191" spans="1:7" x14ac:dyDescent="0.25">
      <c r="A191" s="27">
        <v>13</v>
      </c>
      <c r="B191" s="23">
        <v>99</v>
      </c>
      <c r="C191" s="28" t="str">
        <f>IF(ISNA(VLOOKUP($B191,[1]Inscriptions!$A$2:$F$1551,2,FALSE)),"",VLOOKUP($B191,[1]Inscriptions!$A$2:$F$1551,2,FALSE))</f>
        <v>GPUPA14</v>
      </c>
      <c r="D191" s="26" t="str">
        <f>IF(ISNA(VLOOKUP($B191,[1]Inscriptions!$A$2:$F$1551,3,FALSE)),"",VLOOKUP($B191,[1]Inscriptions!$A$2:$F$1551,3,FALSE))</f>
        <v>G</v>
      </c>
      <c r="E191" s="26" t="str">
        <f>IF(ISNA(VLOOKUP($B191,[1]Inscriptions!$A$2:$F$1551,4,FALSE)),"",VLOOKUP($B191,[1]Inscriptions!$A$2:$F$1551,4,FALSE))</f>
        <v>jules Renard</v>
      </c>
      <c r="F191" s="26" t="str">
        <f>IF(ISNA(VLOOKUP($B191,[1]Inscriptions!$A$2:$F$1551,5,FALSE)),"",VLOOKUP($B191,[1]Inscriptions!$A$2:$F$1551,5,FALSE))</f>
        <v>ESVL (Lg)</v>
      </c>
      <c r="G191" s="26" t="str">
        <f>IF(ISNA(VLOOKUP($B191,[1]Inscriptions!$A$2:$F$1551,6,FALSE)),"",VLOOKUP($B191,[1]Inscriptions!$A$2:$F$1551,6,FALSE))</f>
        <v>Ecole Sainte-Véronique Liège</v>
      </c>
    </row>
    <row r="192" spans="1:7" x14ac:dyDescent="0.25">
      <c r="A192" s="27">
        <v>14</v>
      </c>
      <c r="B192" s="23">
        <v>84</v>
      </c>
      <c r="C192" s="28" t="str">
        <f>IF(ISNA(VLOOKUP($B192,[1]Inscriptions!$A$2:$F$1551,2,FALSE)),"",VLOOKUP($B192,[1]Inscriptions!$A$2:$F$1551,2,FALSE))</f>
        <v>GPUPA14</v>
      </c>
      <c r="D192" s="26" t="str">
        <f>IF(ISNA(VLOOKUP($B192,[1]Inscriptions!$A$2:$F$1551,3,FALSE)),"",VLOOKUP($B192,[1]Inscriptions!$A$2:$F$1551,3,FALSE))</f>
        <v>G</v>
      </c>
      <c r="E192" s="26" t="str">
        <f>IF(ISNA(VLOOKUP($B192,[1]Inscriptions!$A$2:$F$1551,4,FALSE)),"",VLOOKUP($B192,[1]Inscriptions!$A$2:$F$1551,4,FALSE))</f>
        <v>Dubois Yon</v>
      </c>
      <c r="F192" s="26" t="str">
        <f>IF(ISNA(VLOOKUP($B192,[1]Inscriptions!$A$2:$F$1551,5,FALSE)),"",VLOOKUP($B192,[1]Inscriptions!$A$2:$F$1551,5,FALSE))</f>
        <v>CSMN (Nr)</v>
      </c>
      <c r="G192" s="26" t="str">
        <f>IF(ISNA(VLOOKUP($B192,[1]Inscriptions!$A$2:$F$1551,6,FALSE)),"",VLOOKUP($B192,[1]Inscriptions!$A$2:$F$1551,6,FALSE))</f>
        <v>Communauté Scolaire Sainte-Marie Namur</v>
      </c>
    </row>
    <row r="193" spans="1:7" x14ac:dyDescent="0.25">
      <c r="A193" s="27">
        <v>15</v>
      </c>
      <c r="B193" s="23">
        <v>68</v>
      </c>
      <c r="C193" s="28" t="str">
        <f>IF(ISNA(VLOOKUP($B193,[1]Inscriptions!$A$2:$F$1551,2,FALSE)),"",VLOOKUP($B193,[1]Inscriptions!$A$2:$F$1551,2,FALSE))</f>
        <v>GPUPA14</v>
      </c>
      <c r="D193" s="26" t="str">
        <f>IF(ISNA(VLOOKUP($B193,[1]Inscriptions!$A$2:$F$1551,3,FALSE)),"",VLOOKUP($B193,[1]Inscriptions!$A$2:$F$1551,3,FALSE))</f>
        <v>G</v>
      </c>
      <c r="E193" s="26" t="str">
        <f>IF(ISNA(VLOOKUP($B193,[1]Inscriptions!$A$2:$F$1551,4,FALSE)),"",VLOOKUP($B193,[1]Inscriptions!$A$2:$F$1551,4,FALSE))</f>
        <v>Pollard Tom</v>
      </c>
      <c r="F193" s="26" t="str">
        <f>IF(ISNA(VLOOKUP($B193,[1]Inscriptions!$A$2:$F$1551,5,FALSE)),"",VLOOKUP($B193,[1]Inscriptions!$A$2:$F$1551,5,FALSE))</f>
        <v>ECAH (Lg)</v>
      </c>
      <c r="G193" s="26" t="str">
        <f>IF(ISNA(VLOOKUP($B193,[1]Inscriptions!$A$2:$F$1551,6,FALSE)),"",VLOOKUP($B193,[1]Inscriptions!$A$2:$F$1551,6,FALSE))</f>
        <v>Ecole primaire Sainte-Croix Hannut</v>
      </c>
    </row>
    <row r="194" spans="1:7" x14ac:dyDescent="0.25">
      <c r="A194" s="27">
        <v>16</v>
      </c>
      <c r="B194" s="23">
        <v>94</v>
      </c>
      <c r="C194" s="28" t="str">
        <f>IF(ISNA(VLOOKUP($B194,[1]Inscriptions!$A$2:$F$1551,2,FALSE)),"",VLOOKUP($B194,[1]Inscriptions!$A$2:$F$1551,2,FALSE))</f>
        <v>GPUPA14</v>
      </c>
      <c r="D194" s="26" t="str">
        <f>IF(ISNA(VLOOKUP($B194,[1]Inscriptions!$A$2:$F$1551,3,FALSE)),"",VLOOKUP($B194,[1]Inscriptions!$A$2:$F$1551,3,FALSE))</f>
        <v>G</v>
      </c>
      <c r="E194" s="26" t="str">
        <f>IF(ISNA(VLOOKUP($B194,[1]Inscriptions!$A$2:$F$1551,4,FALSE)),"",VLOOKUP($B194,[1]Inscriptions!$A$2:$F$1551,4,FALSE))</f>
        <v>Beaujean Jonas</v>
      </c>
      <c r="F194" s="26" t="str">
        <f>IF(ISNA(VLOOKUP($B194,[1]Inscriptions!$A$2:$F$1551,5,FALSE)),"",VLOOKUP($B194,[1]Inscriptions!$A$2:$F$1551,5,FALSE))</f>
        <v>EDBL (Lg)</v>
      </c>
      <c r="G194" s="26" t="str">
        <f>IF(ISNA(VLOOKUP($B194,[1]Inscriptions!$A$2:$F$1551,6,FALSE)),"",VLOOKUP($B194,[1]Inscriptions!$A$2:$F$1551,6,FALSE))</f>
        <v>Ecole Don Bosco Liège</v>
      </c>
    </row>
    <row r="195" spans="1:7" x14ac:dyDescent="0.25">
      <c r="A195" s="27">
        <v>17</v>
      </c>
      <c r="B195" s="23">
        <v>69</v>
      </c>
      <c r="C195" s="28" t="str">
        <f>IF(ISNA(VLOOKUP($B195,[1]Inscriptions!$A$2:$F$1551,2,FALSE)),"",VLOOKUP($B195,[1]Inscriptions!$A$2:$F$1551,2,FALSE))</f>
        <v>GPUPA14</v>
      </c>
      <c r="D195" s="26" t="str">
        <f>IF(ISNA(VLOOKUP($B195,[1]Inscriptions!$A$2:$F$1551,3,FALSE)),"",VLOOKUP($B195,[1]Inscriptions!$A$2:$F$1551,3,FALSE))</f>
        <v>G</v>
      </c>
      <c r="E195" s="26" t="str">
        <f>IF(ISNA(VLOOKUP($B195,[1]Inscriptions!$A$2:$F$1551,4,FALSE)),"",VLOOKUP($B195,[1]Inscriptions!$A$2:$F$1551,4,FALSE))</f>
        <v>Gilot Oscar</v>
      </c>
      <c r="F195" s="26" t="str">
        <f>IF(ISNA(VLOOKUP($B195,[1]Inscriptions!$A$2:$F$1551,5,FALSE)),"",VLOOKUP($B195,[1]Inscriptions!$A$2:$F$1551,5,FALSE))</f>
        <v>ECAH (Lg)</v>
      </c>
      <c r="G195" s="26" t="str">
        <f>IF(ISNA(VLOOKUP($B195,[1]Inscriptions!$A$2:$F$1551,6,FALSE)),"",VLOOKUP($B195,[1]Inscriptions!$A$2:$F$1551,6,FALSE))</f>
        <v>Ecole primaire Sainte-Croix Hannut</v>
      </c>
    </row>
    <row r="196" spans="1:7" x14ac:dyDescent="0.25">
      <c r="A196" s="27">
        <v>18</v>
      </c>
      <c r="B196" s="23">
        <v>91</v>
      </c>
      <c r="C196" s="28" t="str">
        <f>IF(ISNA(VLOOKUP($B196,[1]Inscriptions!$A$2:$F$1551,2,FALSE)),"",VLOOKUP($B196,[1]Inscriptions!$A$2:$F$1551,2,FALSE))</f>
        <v>GPUPA14</v>
      </c>
      <c r="D196" s="26" t="str">
        <f>IF(ISNA(VLOOKUP($B196,[1]Inscriptions!$A$2:$F$1551,3,FALSE)),"",VLOOKUP($B196,[1]Inscriptions!$A$2:$F$1551,3,FALSE))</f>
        <v>G</v>
      </c>
      <c r="E196" s="26" t="str">
        <f>IF(ISNA(VLOOKUP($B196,[1]Inscriptions!$A$2:$F$1551,4,FALSE)),"",VLOOKUP($B196,[1]Inscriptions!$A$2:$F$1551,4,FALSE))</f>
        <v>nona gabriel</v>
      </c>
      <c r="F196" s="26" t="str">
        <f>IF(ISNA(VLOOKUP($B196,[1]Inscriptions!$A$2:$F$1551,5,FALSE)),"",VLOOKUP($B196,[1]Inscriptions!$A$2:$F$1551,5,FALSE))</f>
        <v>EDBL (Lg)</v>
      </c>
      <c r="G196" s="26" t="str">
        <f>IF(ISNA(VLOOKUP($B196,[1]Inscriptions!$A$2:$F$1551,6,FALSE)),"",VLOOKUP($B196,[1]Inscriptions!$A$2:$F$1551,6,FALSE))</f>
        <v>Ecole Don Bosco Liège</v>
      </c>
    </row>
    <row r="197" spans="1:7" x14ac:dyDescent="0.25">
      <c r="A197" s="27">
        <v>19</v>
      </c>
      <c r="B197" s="23">
        <v>80</v>
      </c>
      <c r="C197" s="28" t="str">
        <f>IF(ISNA(VLOOKUP($B197,[1]Inscriptions!$A$2:$F$1551,2,FALSE)),"",VLOOKUP($B197,[1]Inscriptions!$A$2:$F$1551,2,FALSE))</f>
        <v>GPUPA14</v>
      </c>
      <c r="D197" s="26" t="str">
        <f>IF(ISNA(VLOOKUP($B197,[1]Inscriptions!$A$2:$F$1551,3,FALSE)),"",VLOOKUP($B197,[1]Inscriptions!$A$2:$F$1551,3,FALSE))</f>
        <v>G</v>
      </c>
      <c r="E197" s="26" t="str">
        <f>IF(ISNA(VLOOKUP($B197,[1]Inscriptions!$A$2:$F$1551,4,FALSE)),"",VLOOKUP($B197,[1]Inscriptions!$A$2:$F$1551,4,FALSE))</f>
        <v>Khatta Adam</v>
      </c>
      <c r="F197" s="26" t="str">
        <f>IF(ISNA(VLOOKUP($B197,[1]Inscriptions!$A$2:$F$1551,5,FALSE)),"",VLOOKUP($B197,[1]Inscriptions!$A$2:$F$1551,5,FALSE))</f>
        <v>ISLN (Nr)</v>
      </c>
      <c r="G197" s="26" t="str">
        <f>IF(ISNA(VLOOKUP($B197,[1]Inscriptions!$A$2:$F$1551,6,FALSE)),"",VLOOKUP($B197,[1]Inscriptions!$A$2:$F$1551,6,FALSE))</f>
        <v>Institut Saint-Louis Namur</v>
      </c>
    </row>
    <row r="198" spans="1:7" x14ac:dyDescent="0.25">
      <c r="A198" s="27">
        <v>20</v>
      </c>
      <c r="B198" s="23">
        <v>92</v>
      </c>
      <c r="C198" s="28" t="str">
        <f>IF(ISNA(VLOOKUP($B198,[1]Inscriptions!$A$2:$F$1551,2,FALSE)),"",VLOOKUP($B198,[1]Inscriptions!$A$2:$F$1551,2,FALSE))</f>
        <v>GPUPA14</v>
      </c>
      <c r="D198" s="26" t="str">
        <f>IF(ISNA(VLOOKUP($B198,[1]Inscriptions!$A$2:$F$1551,3,FALSE)),"",VLOOKUP($B198,[1]Inscriptions!$A$2:$F$1551,3,FALSE))</f>
        <v>G</v>
      </c>
      <c r="E198" s="26" t="str">
        <f>IF(ISNA(VLOOKUP($B198,[1]Inscriptions!$A$2:$F$1551,4,FALSE)),"",VLOOKUP($B198,[1]Inscriptions!$A$2:$F$1551,4,FALSE))</f>
        <v>Singer Paul</v>
      </c>
      <c r="F198" s="26" t="str">
        <f>IF(ISNA(VLOOKUP($B198,[1]Inscriptions!$A$2:$F$1551,5,FALSE)),"",VLOOKUP($B198,[1]Inscriptions!$A$2:$F$1551,5,FALSE))</f>
        <v>EDBL (Lg)</v>
      </c>
      <c r="G198" s="26" t="str">
        <f>IF(ISNA(VLOOKUP($B198,[1]Inscriptions!$A$2:$F$1551,6,FALSE)),"",VLOOKUP($B198,[1]Inscriptions!$A$2:$F$1551,6,FALSE))</f>
        <v>Ecole Don Bosco Liège</v>
      </c>
    </row>
    <row r="199" spans="1:7" x14ac:dyDescent="0.25">
      <c r="A199" s="27">
        <v>21</v>
      </c>
      <c r="B199" s="23">
        <v>76</v>
      </c>
      <c r="C199" s="28" t="str">
        <f>IF(ISNA(VLOOKUP($B199,[1]Inscriptions!$A$2:$F$1551,2,FALSE)),"",VLOOKUP($B199,[1]Inscriptions!$A$2:$F$1551,2,FALSE))</f>
        <v>GPUPA14</v>
      </c>
      <c r="D199" s="26" t="str">
        <f>IF(ISNA(VLOOKUP($B199,[1]Inscriptions!$A$2:$F$1551,3,FALSE)),"",VLOOKUP($B199,[1]Inscriptions!$A$2:$F$1551,3,FALSE))</f>
        <v>G</v>
      </c>
      <c r="E199" s="26" t="str">
        <f>IF(ISNA(VLOOKUP($B199,[1]Inscriptions!$A$2:$F$1551,4,FALSE)),"",VLOOKUP($B199,[1]Inscriptions!$A$2:$F$1551,4,FALSE))</f>
        <v>Namurois Nathan</v>
      </c>
      <c r="F199" s="26" t="str">
        <f>IF(ISNA(VLOOKUP($B199,[1]Inscriptions!$A$2:$F$1551,5,FALSE)),"",VLOOKUP($B199,[1]Inscriptions!$A$2:$F$1551,5,FALSE))</f>
        <v>ELLO (Nr)</v>
      </c>
      <c r="G199" s="26" t="str">
        <f>IF(ISNA(VLOOKUP($B199,[1]Inscriptions!$A$2:$F$1551,6,FALSE)),"",VLOOKUP($B199,[1]Inscriptions!$A$2:$F$1551,6,FALSE))</f>
        <v xml:space="preserve">Ecole libre Lonzée </v>
      </c>
    </row>
    <row r="200" spans="1:7" x14ac:dyDescent="0.25">
      <c r="A200" s="27">
        <v>22</v>
      </c>
      <c r="B200" s="23">
        <v>90</v>
      </c>
      <c r="C200" s="28" t="str">
        <f>IF(ISNA(VLOOKUP($B200,[1]Inscriptions!$A$2:$F$1551,2,FALSE)),"",VLOOKUP($B200,[1]Inscriptions!$A$2:$F$1551,2,FALSE))</f>
        <v>GPUPA14</v>
      </c>
      <c r="D200" s="26" t="str">
        <f>IF(ISNA(VLOOKUP($B200,[1]Inscriptions!$A$2:$F$1551,3,FALSE)),"",VLOOKUP($B200,[1]Inscriptions!$A$2:$F$1551,3,FALSE))</f>
        <v>G</v>
      </c>
      <c r="E200" s="26" t="str">
        <f>IF(ISNA(VLOOKUP($B200,[1]Inscriptions!$A$2:$F$1551,4,FALSE)),"",VLOOKUP($B200,[1]Inscriptions!$A$2:$F$1551,4,FALSE))</f>
        <v>Conde Sekou</v>
      </c>
      <c r="F200" s="26" t="str">
        <f>IF(ISNA(VLOOKUP($B200,[1]Inscriptions!$A$2:$F$1551,5,FALSE)),"",VLOOKUP($B200,[1]Inscriptions!$A$2:$F$1551,5,FALSE))</f>
        <v>ISUN (Nr)</v>
      </c>
      <c r="G200" s="26" t="str">
        <f>IF(ISNA(VLOOKUP($B200,[1]Inscriptions!$A$2:$F$1551,6,FALSE)),"",VLOOKUP($B200,[1]Inscriptions!$A$2:$F$1551,6,FALSE))</f>
        <v>Institut Sainte-Ursule Namur</v>
      </c>
    </row>
    <row r="201" spans="1:7" x14ac:dyDescent="0.25">
      <c r="A201" s="27">
        <v>23</v>
      </c>
      <c r="B201" s="23">
        <v>78</v>
      </c>
      <c r="C201" s="28" t="str">
        <f>IF(ISNA(VLOOKUP($B201,[1]Inscriptions!$A$2:$F$1551,2,FALSE)),"",VLOOKUP($B201,[1]Inscriptions!$A$2:$F$1551,2,FALSE))</f>
        <v>GPUPA14</v>
      </c>
      <c r="D201" s="26" t="str">
        <f>IF(ISNA(VLOOKUP($B201,[1]Inscriptions!$A$2:$F$1551,3,FALSE)),"",VLOOKUP($B201,[1]Inscriptions!$A$2:$F$1551,3,FALSE))</f>
        <v>G</v>
      </c>
      <c r="E201" s="26" t="str">
        <f>IF(ISNA(VLOOKUP($B201,[1]Inscriptions!$A$2:$F$1551,4,FALSE)),"",VLOOKUP($B201,[1]Inscriptions!$A$2:$F$1551,4,FALSE))</f>
        <v>Gérard Nathan</v>
      </c>
      <c r="F201" s="26" t="str">
        <f>IF(ISNA(VLOOKUP($B201,[1]Inscriptions!$A$2:$F$1551,5,FALSE)),"",VLOOKUP($B201,[1]Inscriptions!$A$2:$F$1551,5,FALSE))</f>
        <v>ISLN (Nr)</v>
      </c>
      <c r="G201" s="26" t="str">
        <f>IF(ISNA(VLOOKUP($B201,[1]Inscriptions!$A$2:$F$1551,6,FALSE)),"",VLOOKUP($B201,[1]Inscriptions!$A$2:$F$1551,6,FALSE))</f>
        <v>Institut Saint-Louis Namur</v>
      </c>
    </row>
    <row r="202" spans="1:7" x14ac:dyDescent="0.25">
      <c r="A202" s="27">
        <v>24</v>
      </c>
      <c r="B202" s="23">
        <v>72</v>
      </c>
      <c r="C202" s="28" t="str">
        <f>IF(ISNA(VLOOKUP($B202,[1]Inscriptions!$A$2:$F$1551,2,FALSE)),"",VLOOKUP($B202,[1]Inscriptions!$A$2:$F$1551,2,FALSE))</f>
        <v>GPUPA14</v>
      </c>
      <c r="D202" s="26" t="str">
        <f>IF(ISNA(VLOOKUP($B202,[1]Inscriptions!$A$2:$F$1551,3,FALSE)),"",VLOOKUP($B202,[1]Inscriptions!$A$2:$F$1551,3,FALSE))</f>
        <v>G</v>
      </c>
      <c r="E202" s="26" t="str">
        <f>IF(ISNA(VLOOKUP($B202,[1]Inscriptions!$A$2:$F$1551,4,FALSE)),"",VLOOKUP($B202,[1]Inscriptions!$A$2:$F$1551,4,FALSE))</f>
        <v>Amant Isaac</v>
      </c>
      <c r="F202" s="26" t="str">
        <f>IF(ISNA(VLOOKUP($B202,[1]Inscriptions!$A$2:$F$1551,5,FALSE)),"",VLOOKUP($B202,[1]Inscriptions!$A$2:$F$1551,5,FALSE))</f>
        <v>ELLO (Nr)</v>
      </c>
      <c r="G202" s="26" t="str">
        <f>IF(ISNA(VLOOKUP($B202,[1]Inscriptions!$A$2:$F$1551,6,FALSE)),"",VLOOKUP($B202,[1]Inscriptions!$A$2:$F$1551,6,FALSE))</f>
        <v xml:space="preserve">Ecole libre Lonzée </v>
      </c>
    </row>
    <row r="203" spans="1:7" x14ac:dyDescent="0.25">
      <c r="A203" s="27">
        <v>25</v>
      </c>
      <c r="B203" s="23">
        <v>74</v>
      </c>
      <c r="C203" s="28" t="str">
        <f>IF(ISNA(VLOOKUP($B203,[1]Inscriptions!$A$2:$F$1551,2,FALSE)),"",VLOOKUP($B203,[1]Inscriptions!$A$2:$F$1551,2,FALSE))</f>
        <v>GPUPA14</v>
      </c>
      <c r="D203" s="26" t="str">
        <f>IF(ISNA(VLOOKUP($B203,[1]Inscriptions!$A$2:$F$1551,3,FALSE)),"",VLOOKUP($B203,[1]Inscriptions!$A$2:$F$1551,3,FALSE))</f>
        <v>G</v>
      </c>
      <c r="E203" s="26" t="str">
        <f>IF(ISNA(VLOOKUP($B203,[1]Inscriptions!$A$2:$F$1551,4,FALSE)),"",VLOOKUP($B203,[1]Inscriptions!$A$2:$F$1551,4,FALSE))</f>
        <v>Nederlandt Simon</v>
      </c>
      <c r="F203" s="26" t="str">
        <f>IF(ISNA(VLOOKUP($B203,[1]Inscriptions!$A$2:$F$1551,5,FALSE)),"",VLOOKUP($B203,[1]Inscriptions!$A$2:$F$1551,5,FALSE))</f>
        <v>ELLO (Nr)</v>
      </c>
      <c r="G203" s="26" t="str">
        <f>IF(ISNA(VLOOKUP($B203,[1]Inscriptions!$A$2:$F$1551,6,FALSE)),"",VLOOKUP($B203,[1]Inscriptions!$A$2:$F$1551,6,FALSE))</f>
        <v xml:space="preserve">Ecole libre Lonzée </v>
      </c>
    </row>
    <row r="204" spans="1:7" x14ac:dyDescent="0.25">
      <c r="A204" s="27">
        <v>26</v>
      </c>
      <c r="B204" s="23">
        <v>70</v>
      </c>
      <c r="C204" s="28" t="str">
        <f>IF(ISNA(VLOOKUP($B204,[1]Inscriptions!$A$2:$F$1551,2,FALSE)),"",VLOOKUP($B204,[1]Inscriptions!$A$2:$F$1551,2,FALSE))</f>
        <v>GPUPA14</v>
      </c>
      <c r="D204" s="26" t="str">
        <f>IF(ISNA(VLOOKUP($B204,[1]Inscriptions!$A$2:$F$1551,3,FALSE)),"",VLOOKUP($B204,[1]Inscriptions!$A$2:$F$1551,3,FALSE))</f>
        <v>G</v>
      </c>
      <c r="E204" s="26" t="str">
        <f>IF(ISNA(VLOOKUP($B204,[1]Inscriptions!$A$2:$F$1551,4,FALSE)),"",VLOOKUP($B204,[1]Inscriptions!$A$2:$F$1551,4,FALSE))</f>
        <v>De Wilde Mathis</v>
      </c>
      <c r="F204" s="26" t="str">
        <f>IF(ISNA(VLOOKUP($B204,[1]Inscriptions!$A$2:$F$1551,5,FALSE)),"",VLOOKUP($B204,[1]Inscriptions!$A$2:$F$1551,5,FALSE))</f>
        <v>ECAH (Lg)</v>
      </c>
      <c r="G204" s="26" t="str">
        <f>IF(ISNA(VLOOKUP($B204,[1]Inscriptions!$A$2:$F$1551,6,FALSE)),"",VLOOKUP($B204,[1]Inscriptions!$A$2:$F$1551,6,FALSE))</f>
        <v>Ecole primaire Sainte-Croix Hannut</v>
      </c>
    </row>
    <row r="205" spans="1:7" x14ac:dyDescent="0.25">
      <c r="A205" s="27">
        <v>27</v>
      </c>
      <c r="B205" s="23">
        <v>73</v>
      </c>
      <c r="C205" s="28" t="str">
        <f>IF(ISNA(VLOOKUP($B205,[1]Inscriptions!$A$2:$F$1551,2,FALSE)),"",VLOOKUP($B205,[1]Inscriptions!$A$2:$F$1551,2,FALSE))</f>
        <v>GPUPA14</v>
      </c>
      <c r="D205" s="26" t="str">
        <f>IF(ISNA(VLOOKUP($B205,[1]Inscriptions!$A$2:$F$1551,3,FALSE)),"",VLOOKUP($B205,[1]Inscriptions!$A$2:$F$1551,3,FALSE))</f>
        <v>G</v>
      </c>
      <c r="E205" s="26" t="str">
        <f>IF(ISNA(VLOOKUP($B205,[1]Inscriptions!$A$2:$F$1551,4,FALSE)),"",VLOOKUP($B205,[1]Inscriptions!$A$2:$F$1551,4,FALSE))</f>
        <v>Geant Esaie</v>
      </c>
      <c r="F205" s="26" t="str">
        <f>IF(ISNA(VLOOKUP($B205,[1]Inscriptions!$A$2:$F$1551,5,FALSE)),"",VLOOKUP($B205,[1]Inscriptions!$A$2:$F$1551,5,FALSE))</f>
        <v>ELLO (Nr)</v>
      </c>
      <c r="G205" s="26" t="str">
        <f>IF(ISNA(VLOOKUP($B205,[1]Inscriptions!$A$2:$F$1551,6,FALSE)),"",VLOOKUP($B205,[1]Inscriptions!$A$2:$F$1551,6,FALSE))</f>
        <v xml:space="preserve">Ecole libre Lonzée </v>
      </c>
    </row>
    <row r="206" spans="1:7" x14ac:dyDescent="0.25">
      <c r="A206" s="27">
        <v>28</v>
      </c>
      <c r="B206" s="23">
        <v>81</v>
      </c>
      <c r="C206" s="28" t="str">
        <f>IF(ISNA(VLOOKUP($B206,[1]Inscriptions!$A$2:$F$1551,2,FALSE)),"",VLOOKUP($B206,[1]Inscriptions!$A$2:$F$1551,2,FALSE))</f>
        <v>GPUPA14</v>
      </c>
      <c r="D206" s="26" t="str">
        <f>IF(ISNA(VLOOKUP($B206,[1]Inscriptions!$A$2:$F$1551,3,FALSE)),"",VLOOKUP($B206,[1]Inscriptions!$A$2:$F$1551,3,FALSE))</f>
        <v>G</v>
      </c>
      <c r="E206" s="26" t="str">
        <f>IF(ISNA(VLOOKUP($B206,[1]Inscriptions!$A$2:$F$1551,4,FALSE)),"",VLOOKUP($B206,[1]Inscriptions!$A$2:$F$1551,4,FALSE))</f>
        <v>Raty Yurtsevmis Mikael</v>
      </c>
      <c r="F206" s="26" t="str">
        <f>IF(ISNA(VLOOKUP($B206,[1]Inscriptions!$A$2:$F$1551,5,FALSE)),"",VLOOKUP($B206,[1]Inscriptions!$A$2:$F$1551,5,FALSE))</f>
        <v>ISLN (Nr)</v>
      </c>
      <c r="G206" s="26" t="str">
        <f>IF(ISNA(VLOOKUP($B206,[1]Inscriptions!$A$2:$F$1551,6,FALSE)),"",VLOOKUP($B206,[1]Inscriptions!$A$2:$F$1551,6,FALSE))</f>
        <v>Institut Saint-Louis Namur</v>
      </c>
    </row>
    <row r="207" spans="1:7" x14ac:dyDescent="0.25">
      <c r="A207" s="27">
        <v>29</v>
      </c>
      <c r="B207" s="23">
        <v>75</v>
      </c>
      <c r="C207" s="28" t="str">
        <f>IF(ISNA(VLOOKUP($B207,[1]Inscriptions!$A$2:$F$1551,2,FALSE)),"",VLOOKUP($B207,[1]Inscriptions!$A$2:$F$1551,2,FALSE))</f>
        <v>GPUPA14</v>
      </c>
      <c r="D207" s="26" t="str">
        <f>IF(ISNA(VLOOKUP($B207,[1]Inscriptions!$A$2:$F$1551,3,FALSE)),"",VLOOKUP($B207,[1]Inscriptions!$A$2:$F$1551,3,FALSE))</f>
        <v>G</v>
      </c>
      <c r="E207" s="26" t="str">
        <f>IF(ISNA(VLOOKUP($B207,[1]Inscriptions!$A$2:$F$1551,4,FALSE)),"",VLOOKUP($B207,[1]Inscriptions!$A$2:$F$1551,4,FALSE))</f>
        <v>Deprez Edouard</v>
      </c>
      <c r="F207" s="26" t="str">
        <f>IF(ISNA(VLOOKUP($B207,[1]Inscriptions!$A$2:$F$1551,5,FALSE)),"",VLOOKUP($B207,[1]Inscriptions!$A$2:$F$1551,5,FALSE))</f>
        <v>ELLO (Nr)</v>
      </c>
      <c r="G207" s="26" t="str">
        <f>IF(ISNA(VLOOKUP($B207,[1]Inscriptions!$A$2:$F$1551,6,FALSE)),"",VLOOKUP($B207,[1]Inscriptions!$A$2:$F$1551,6,FALSE))</f>
        <v xml:space="preserve">Ecole libre Lonzée </v>
      </c>
    </row>
    <row r="208" spans="1:7" x14ac:dyDescent="0.25">
      <c r="A208" s="27">
        <v>30</v>
      </c>
      <c r="B208" s="23">
        <v>77</v>
      </c>
      <c r="C208" s="28" t="str">
        <f>IF(ISNA(VLOOKUP($B208,[1]Inscriptions!$A$2:$F$1551,2,FALSE)),"",VLOOKUP($B208,[1]Inscriptions!$A$2:$F$1551,2,FALSE))</f>
        <v>GPUPA14</v>
      </c>
      <c r="D208" s="26" t="str">
        <f>IF(ISNA(VLOOKUP($B208,[1]Inscriptions!$A$2:$F$1551,3,FALSE)),"",VLOOKUP($B208,[1]Inscriptions!$A$2:$F$1551,3,FALSE))</f>
        <v>G</v>
      </c>
      <c r="E208" s="26" t="str">
        <f>IF(ISNA(VLOOKUP($B208,[1]Inscriptions!$A$2:$F$1551,4,FALSE)),"",VLOOKUP($B208,[1]Inscriptions!$A$2:$F$1551,4,FALSE))</f>
        <v>Salvatierra Proâno Matéo</v>
      </c>
      <c r="F208" s="26" t="str">
        <f>IF(ISNA(VLOOKUP($B208,[1]Inscriptions!$A$2:$F$1551,5,FALSE)),"",VLOOKUP($B208,[1]Inscriptions!$A$2:$F$1551,5,FALSE))</f>
        <v>ELLO (Nr)</v>
      </c>
      <c r="G208" s="26" t="str">
        <f>IF(ISNA(VLOOKUP($B208,[1]Inscriptions!$A$2:$F$1551,6,FALSE)),"",VLOOKUP($B208,[1]Inscriptions!$A$2:$F$1551,6,FALSE))</f>
        <v xml:space="preserve">Ecole libre Lonzée </v>
      </c>
    </row>
    <row r="209" spans="1:7" x14ac:dyDescent="0.25">
      <c r="A209" s="27">
        <v>31</v>
      </c>
      <c r="B209" s="23">
        <v>88</v>
      </c>
      <c r="C209" s="28" t="str">
        <f>IF(ISNA(VLOOKUP($B209,[1]Inscriptions!$A$2:$F$1551,2,FALSE)),"",VLOOKUP($B209,[1]Inscriptions!$A$2:$F$1551,2,FALSE))</f>
        <v>GPUPA14</v>
      </c>
      <c r="D209" s="26" t="str">
        <f>IF(ISNA(VLOOKUP($B209,[1]Inscriptions!$A$2:$F$1551,3,FALSE)),"",VLOOKUP($B209,[1]Inscriptions!$A$2:$F$1551,3,FALSE))</f>
        <v>G</v>
      </c>
      <c r="E209" s="26" t="str">
        <f>IF(ISNA(VLOOKUP($B209,[1]Inscriptions!$A$2:$F$1551,4,FALSE)),"",VLOOKUP($B209,[1]Inscriptions!$A$2:$F$1551,4,FALSE))</f>
        <v>Yernaux Brieuc</v>
      </c>
      <c r="F209" s="26" t="str">
        <f>IF(ISNA(VLOOKUP($B209,[1]Inscriptions!$A$2:$F$1551,5,FALSE)),"",VLOOKUP($B209,[1]Inscriptions!$A$2:$F$1551,5,FALSE))</f>
        <v>CSMN (Nr)</v>
      </c>
      <c r="G209" s="26" t="str">
        <f>IF(ISNA(VLOOKUP($B209,[1]Inscriptions!$A$2:$F$1551,6,FALSE)),"",VLOOKUP($B209,[1]Inscriptions!$A$2:$F$1551,6,FALSE))</f>
        <v>Communauté Scolaire Sainte-Marie Namur</v>
      </c>
    </row>
    <row r="210" spans="1:7" x14ac:dyDescent="0.25">
      <c r="A210" s="27">
        <v>32</v>
      </c>
      <c r="B210" s="23">
        <v>89</v>
      </c>
      <c r="C210" s="28" t="str">
        <f>IF(ISNA(VLOOKUP($B210,[1]Inscriptions!$A$2:$F$1551,2,FALSE)),"",VLOOKUP($B210,[1]Inscriptions!$A$2:$F$1551,2,FALSE))</f>
        <v>GPUPA14</v>
      </c>
      <c r="D210" s="26" t="str">
        <f>IF(ISNA(VLOOKUP($B210,[1]Inscriptions!$A$2:$F$1551,3,FALSE)),"",VLOOKUP($B210,[1]Inscriptions!$A$2:$F$1551,3,FALSE))</f>
        <v>G</v>
      </c>
      <c r="E210" s="26" t="str">
        <f>IF(ISNA(VLOOKUP($B210,[1]Inscriptions!$A$2:$F$1551,4,FALSE)),"",VLOOKUP($B210,[1]Inscriptions!$A$2:$F$1551,4,FALSE))</f>
        <v>Ikalulu Mfutila Charles Yvan</v>
      </c>
      <c r="F210" s="26" t="str">
        <f>IF(ISNA(VLOOKUP($B210,[1]Inscriptions!$A$2:$F$1551,5,FALSE)),"",VLOOKUP($B210,[1]Inscriptions!$A$2:$F$1551,5,FALSE))</f>
        <v>ISUN (Nr)</v>
      </c>
      <c r="G210" s="26" t="str">
        <f>IF(ISNA(VLOOKUP($B210,[1]Inscriptions!$A$2:$F$1551,6,FALSE)),"",VLOOKUP($B210,[1]Inscriptions!$A$2:$F$1551,6,FALSE))</f>
        <v>Institut Sainte-Ursule Namur</v>
      </c>
    </row>
    <row r="211" spans="1:7" ht="15.75" thickBot="1" x14ac:dyDescent="0.3"/>
    <row r="212" spans="1:7" ht="15.75" thickBot="1" x14ac:dyDescent="0.3">
      <c r="A212" s="3" t="s">
        <v>16</v>
      </c>
      <c r="B212" s="4"/>
      <c r="C212" s="4"/>
      <c r="D212" s="4"/>
      <c r="E212" s="4"/>
      <c r="F212" s="4"/>
      <c r="G212" s="5"/>
    </row>
    <row r="213" spans="1:7" x14ac:dyDescent="0.25">
      <c r="A213" s="29" t="s">
        <v>0</v>
      </c>
      <c r="B213" s="29" t="s">
        <v>1</v>
      </c>
      <c r="C213" s="29" t="s">
        <v>2</v>
      </c>
      <c r="D213" s="29" t="s">
        <v>3</v>
      </c>
      <c r="E213" s="29" t="s">
        <v>4</v>
      </c>
      <c r="F213" s="29" t="s">
        <v>5</v>
      </c>
      <c r="G213" s="29" t="s">
        <v>6</v>
      </c>
    </row>
    <row r="214" spans="1:7" x14ac:dyDescent="0.25">
      <c r="A214" s="27">
        <v>1</v>
      </c>
      <c r="B214" s="23">
        <v>148</v>
      </c>
      <c r="C214" s="28" t="str">
        <f>IF(ISNA(VLOOKUP($B214,[1]Inscriptions!$A$2:$F$1551,2,FALSE)),"",VLOOKUP($B214,[1]Inscriptions!$A$2:$F$1551,2,FALSE))</f>
        <v>GPUPB13</v>
      </c>
      <c r="D214" s="26" t="str">
        <f>IF(ISNA(VLOOKUP($B214,[1]Inscriptions!$A$2:$F$1551,3,FALSE)),"",VLOOKUP($B214,[1]Inscriptions!$A$2:$F$1551,3,FALSE))</f>
        <v>G</v>
      </c>
      <c r="E214" s="26" t="str">
        <f>IF(ISNA(VLOOKUP($B214,[1]Inscriptions!$A$2:$F$1551,4,FALSE)),"",VLOOKUP($B214,[1]Inscriptions!$A$2:$F$1551,4,FALSE))</f>
        <v>Sombele Mukelepu Perci Eloym</v>
      </c>
      <c r="F214" s="26" t="str">
        <f>IF(ISNA(VLOOKUP($B214,[1]Inscriptions!$A$2:$F$1551,5,FALSE)),"",VLOOKUP($B214,[1]Inscriptions!$A$2:$F$1551,5,FALSE))</f>
        <v>CSMN (Nr)</v>
      </c>
      <c r="G214" s="26" t="str">
        <f>IF(ISNA(VLOOKUP($B214,[1]Inscriptions!$A$2:$F$1551,6,FALSE)),"",VLOOKUP($B214,[1]Inscriptions!$A$2:$F$1551,6,FALSE))</f>
        <v>Communauté Scolaire Sainte-Marie Namur</v>
      </c>
    </row>
    <row r="215" spans="1:7" x14ac:dyDescent="0.25">
      <c r="A215" s="27">
        <v>2</v>
      </c>
      <c r="B215" s="23">
        <v>140</v>
      </c>
      <c r="C215" s="28" t="str">
        <f>IF(ISNA(VLOOKUP($B215,[1]Inscriptions!$A$2:$F$1551,2,FALSE)),"",VLOOKUP($B215,[1]Inscriptions!$A$2:$F$1551,2,FALSE))</f>
        <v>GPUPB13</v>
      </c>
      <c r="D215" s="26" t="str">
        <f>IF(ISNA(VLOOKUP($B215,[1]Inscriptions!$A$2:$F$1551,3,FALSE)),"",VLOOKUP($B215,[1]Inscriptions!$A$2:$F$1551,3,FALSE))</f>
        <v>G</v>
      </c>
      <c r="E215" s="26" t="str">
        <f>IF(ISNA(VLOOKUP($B215,[1]Inscriptions!$A$2:$F$1551,4,FALSE)),"",VLOOKUP($B215,[1]Inscriptions!$A$2:$F$1551,4,FALSE))</f>
        <v>Amand de Mendieta Matthieu</v>
      </c>
      <c r="F215" s="26" t="str">
        <f>IF(ISNA(VLOOKUP($B215,[1]Inscriptions!$A$2:$F$1551,5,FALSE)),"",VLOOKUP($B215,[1]Inscriptions!$A$2:$F$1551,5,FALSE))</f>
        <v>ISLN (Nr)</v>
      </c>
      <c r="G215" s="26" t="str">
        <f>IF(ISNA(VLOOKUP($B215,[1]Inscriptions!$A$2:$F$1551,6,FALSE)),"",VLOOKUP($B215,[1]Inscriptions!$A$2:$F$1551,6,FALSE))</f>
        <v>Institut Saint-Louis Namur</v>
      </c>
    </row>
    <row r="216" spans="1:7" x14ac:dyDescent="0.25">
      <c r="A216" s="27">
        <v>3</v>
      </c>
      <c r="B216" s="23">
        <v>157</v>
      </c>
      <c r="C216" s="28" t="str">
        <f>IF(ISNA(VLOOKUP($B216,[1]Inscriptions!$A$2:$F$1551,2,FALSE)),"",VLOOKUP($B216,[1]Inscriptions!$A$2:$F$1551,2,FALSE))</f>
        <v>GPUPB13</v>
      </c>
      <c r="D216" s="26" t="str">
        <f>IF(ISNA(VLOOKUP($B216,[1]Inscriptions!$A$2:$F$1551,3,FALSE)),"",VLOOKUP($B216,[1]Inscriptions!$A$2:$F$1551,3,FALSE))</f>
        <v>G</v>
      </c>
      <c r="E216" s="26" t="str">
        <f>IF(ISNA(VLOOKUP($B216,[1]Inscriptions!$A$2:$F$1551,4,FALSE)),"",VLOOKUP($B216,[1]Inscriptions!$A$2:$F$1551,4,FALSE))</f>
        <v>roméo fransquet</v>
      </c>
      <c r="F216" s="26" t="str">
        <f>IF(ISNA(VLOOKUP($B216,[1]Inscriptions!$A$2:$F$1551,5,FALSE)),"",VLOOKUP($B216,[1]Inscriptions!$A$2:$F$1551,5,FALSE))</f>
        <v>ESVL (Lg)</v>
      </c>
      <c r="G216" s="26" t="str">
        <f>IF(ISNA(VLOOKUP($B216,[1]Inscriptions!$A$2:$F$1551,6,FALSE)),"",VLOOKUP($B216,[1]Inscriptions!$A$2:$F$1551,6,FALSE))</f>
        <v>Ecole Sainte-Véronique Liège</v>
      </c>
    </row>
    <row r="217" spans="1:7" x14ac:dyDescent="0.25">
      <c r="A217" s="27">
        <v>3</v>
      </c>
      <c r="B217" s="23">
        <v>158</v>
      </c>
      <c r="C217" s="28" t="str">
        <f>IF(ISNA(VLOOKUP($B217,[1]Inscriptions!$A$2:$F$1551,2,FALSE)),"",VLOOKUP($B217,[1]Inscriptions!$A$2:$F$1551,2,FALSE))</f>
        <v>GPUPB13</v>
      </c>
      <c r="D217" s="26" t="str">
        <f>IF(ISNA(VLOOKUP($B217,[1]Inscriptions!$A$2:$F$1551,3,FALSE)),"",VLOOKUP($B217,[1]Inscriptions!$A$2:$F$1551,3,FALSE))</f>
        <v>G</v>
      </c>
      <c r="E217" s="26" t="str">
        <f>IF(ISNA(VLOOKUP($B217,[1]Inscriptions!$A$2:$F$1551,4,FALSE)),"",VLOOKUP($B217,[1]Inscriptions!$A$2:$F$1551,4,FALSE))</f>
        <v>sacha soboleff</v>
      </c>
      <c r="F217" s="26" t="str">
        <f>IF(ISNA(VLOOKUP($B217,[1]Inscriptions!$A$2:$F$1551,5,FALSE)),"",VLOOKUP($B217,[1]Inscriptions!$A$2:$F$1551,5,FALSE))</f>
        <v>ESVL (Lg)</v>
      </c>
      <c r="G217" s="26" t="str">
        <f>IF(ISNA(VLOOKUP($B217,[1]Inscriptions!$A$2:$F$1551,6,FALSE)),"",VLOOKUP($B217,[1]Inscriptions!$A$2:$F$1551,6,FALSE))</f>
        <v>Ecole Sainte-Véronique Liège</v>
      </c>
    </row>
    <row r="218" spans="1:7" x14ac:dyDescent="0.25">
      <c r="A218" s="27">
        <v>3</v>
      </c>
      <c r="B218" s="23">
        <v>135</v>
      </c>
      <c r="C218" s="28" t="str">
        <f>IF(ISNA(VLOOKUP($B218,[1]Inscriptions!$A$2:$F$1551,2,FALSE)),"",VLOOKUP($B218,[1]Inscriptions!$A$2:$F$1551,2,FALSE))</f>
        <v>GPUPB13</v>
      </c>
      <c r="D218" s="26" t="str">
        <f>IF(ISNA(VLOOKUP($B218,[1]Inscriptions!$A$2:$F$1551,3,FALSE)),"",VLOOKUP($B218,[1]Inscriptions!$A$2:$F$1551,3,FALSE))</f>
        <v>G</v>
      </c>
      <c r="E218" s="26" t="str">
        <f>IF(ISNA(VLOOKUP($B218,[1]Inscriptions!$A$2:$F$1551,4,FALSE)),"",VLOOKUP($B218,[1]Inscriptions!$A$2:$F$1551,4,FALSE))</f>
        <v>Grulois Marius</v>
      </c>
      <c r="F218" s="26" t="str">
        <f>IF(ISNA(VLOOKUP($B218,[1]Inscriptions!$A$2:$F$1551,5,FALSE)),"",VLOOKUP($B218,[1]Inscriptions!$A$2:$F$1551,5,FALSE))</f>
        <v>ELLO (Nr)</v>
      </c>
      <c r="G218" s="26" t="str">
        <f>IF(ISNA(VLOOKUP($B218,[1]Inscriptions!$A$2:$F$1551,6,FALSE)),"",VLOOKUP($B218,[1]Inscriptions!$A$2:$F$1551,6,FALSE))</f>
        <v xml:space="preserve">Ecole libre Lonzée </v>
      </c>
    </row>
    <row r="219" spans="1:7" x14ac:dyDescent="0.25">
      <c r="A219" s="27">
        <v>6</v>
      </c>
      <c r="B219" s="23">
        <v>145</v>
      </c>
      <c r="C219" s="28" t="str">
        <f>IF(ISNA(VLOOKUP($B219,[1]Inscriptions!$A$2:$F$1551,2,FALSE)),"",VLOOKUP($B219,[1]Inscriptions!$A$2:$F$1551,2,FALSE))</f>
        <v>GPUPB13</v>
      </c>
      <c r="D219" s="26" t="str">
        <f>IF(ISNA(VLOOKUP($B219,[1]Inscriptions!$A$2:$F$1551,3,FALSE)),"",VLOOKUP($B219,[1]Inscriptions!$A$2:$F$1551,3,FALSE))</f>
        <v>G</v>
      </c>
      <c r="E219" s="26" t="str">
        <f>IF(ISNA(VLOOKUP($B219,[1]Inscriptions!$A$2:$F$1551,4,FALSE)),"",VLOOKUP($B219,[1]Inscriptions!$A$2:$F$1551,4,FALSE))</f>
        <v>Dury Oscar</v>
      </c>
      <c r="F219" s="26" t="str">
        <f>IF(ISNA(VLOOKUP($B219,[1]Inscriptions!$A$2:$F$1551,5,FALSE)),"",VLOOKUP($B219,[1]Inscriptions!$A$2:$F$1551,5,FALSE))</f>
        <v>CSMN (Nr)</v>
      </c>
      <c r="G219" s="26" t="str">
        <f>IF(ISNA(VLOOKUP($B219,[1]Inscriptions!$A$2:$F$1551,6,FALSE)),"",VLOOKUP($B219,[1]Inscriptions!$A$2:$F$1551,6,FALSE))</f>
        <v>Communauté Scolaire Sainte-Marie Namur</v>
      </c>
    </row>
    <row r="220" spans="1:7" x14ac:dyDescent="0.25">
      <c r="A220" s="27">
        <v>7</v>
      </c>
      <c r="B220" s="23">
        <v>144</v>
      </c>
      <c r="C220" s="28" t="str">
        <f>IF(ISNA(VLOOKUP($B220,[1]Inscriptions!$A$2:$F$1551,2,FALSE)),"",VLOOKUP($B220,[1]Inscriptions!$A$2:$F$1551,2,FALSE))</f>
        <v>GPUPB13</v>
      </c>
      <c r="D220" s="26" t="str">
        <f>IF(ISNA(VLOOKUP($B220,[1]Inscriptions!$A$2:$F$1551,3,FALSE)),"",VLOOKUP($B220,[1]Inscriptions!$A$2:$F$1551,3,FALSE))</f>
        <v>G</v>
      </c>
      <c r="E220" s="26" t="str">
        <f>IF(ISNA(VLOOKUP($B220,[1]Inscriptions!$A$2:$F$1551,4,FALSE)),"",VLOOKUP($B220,[1]Inscriptions!$A$2:$F$1551,4,FALSE))</f>
        <v>Dury Elliot</v>
      </c>
      <c r="F220" s="26" t="str">
        <f>IF(ISNA(VLOOKUP($B220,[1]Inscriptions!$A$2:$F$1551,5,FALSE)),"",VLOOKUP($B220,[1]Inscriptions!$A$2:$F$1551,5,FALSE))</f>
        <v>CSMN (Nr)</v>
      </c>
      <c r="G220" s="26" t="str">
        <f>IF(ISNA(VLOOKUP($B220,[1]Inscriptions!$A$2:$F$1551,6,FALSE)),"",VLOOKUP($B220,[1]Inscriptions!$A$2:$F$1551,6,FALSE))</f>
        <v>Communauté Scolaire Sainte-Marie Namur</v>
      </c>
    </row>
    <row r="221" spans="1:7" x14ac:dyDescent="0.25">
      <c r="A221" s="27">
        <v>8</v>
      </c>
      <c r="B221" s="23">
        <v>159</v>
      </c>
      <c r="C221" s="28" t="str">
        <f>IF(ISNA(VLOOKUP($B221,[1]Inscriptions!$A$2:$F$1551,2,FALSE)),"",VLOOKUP($B221,[1]Inscriptions!$A$2:$F$1551,2,FALSE))</f>
        <v>GPUPB13</v>
      </c>
      <c r="D221" s="26" t="str">
        <f>IF(ISNA(VLOOKUP($B221,[1]Inscriptions!$A$2:$F$1551,3,FALSE)),"",VLOOKUP($B221,[1]Inscriptions!$A$2:$F$1551,3,FALSE))</f>
        <v>G</v>
      </c>
      <c r="E221" s="26" t="str">
        <f>IF(ISNA(VLOOKUP($B221,[1]Inscriptions!$A$2:$F$1551,4,FALSE)),"",VLOOKUP($B221,[1]Inscriptions!$A$2:$F$1551,4,FALSE))</f>
        <v>Nikolai Fernandez</v>
      </c>
      <c r="F221" s="26" t="str">
        <f>IF(ISNA(VLOOKUP($B221,[1]Inscriptions!$A$2:$F$1551,5,FALSE)),"",VLOOKUP($B221,[1]Inscriptions!$A$2:$F$1551,5,FALSE))</f>
        <v>ESVL (Lg)</v>
      </c>
      <c r="G221" s="26" t="str">
        <f>IF(ISNA(VLOOKUP($B221,[1]Inscriptions!$A$2:$F$1551,6,FALSE)),"",VLOOKUP($B221,[1]Inscriptions!$A$2:$F$1551,6,FALSE))</f>
        <v>Ecole Sainte-Véronique Liège</v>
      </c>
    </row>
    <row r="222" spans="1:7" x14ac:dyDescent="0.25">
      <c r="A222" s="27">
        <v>9</v>
      </c>
      <c r="B222" s="23">
        <v>153</v>
      </c>
      <c r="C222" s="28" t="str">
        <f>IF(ISNA(VLOOKUP($B222,[1]Inscriptions!$A$2:$F$1551,2,FALSE)),"",VLOOKUP($B222,[1]Inscriptions!$A$2:$F$1551,2,FALSE))</f>
        <v>GPUPB13</v>
      </c>
      <c r="D222" s="26" t="str">
        <f>IF(ISNA(VLOOKUP($B222,[1]Inscriptions!$A$2:$F$1551,3,FALSE)),"",VLOOKUP($B222,[1]Inscriptions!$A$2:$F$1551,3,FALSE))</f>
        <v>G</v>
      </c>
      <c r="E222" s="26" t="str">
        <f>IF(ISNA(VLOOKUP($B222,[1]Inscriptions!$A$2:$F$1551,4,FALSE)),"",VLOOKUP($B222,[1]Inscriptions!$A$2:$F$1551,4,FALSE))</f>
        <v>Donzo Musa</v>
      </c>
      <c r="F222" s="26" t="str">
        <f>IF(ISNA(VLOOKUP($B222,[1]Inscriptions!$A$2:$F$1551,5,FALSE)),"",VLOOKUP($B222,[1]Inscriptions!$A$2:$F$1551,5,FALSE))</f>
        <v>EDBL (Lg)</v>
      </c>
      <c r="G222" s="26" t="str">
        <f>IF(ISNA(VLOOKUP($B222,[1]Inscriptions!$A$2:$F$1551,6,FALSE)),"",VLOOKUP($B222,[1]Inscriptions!$A$2:$F$1551,6,FALSE))</f>
        <v>Ecole Don Bosco Liège</v>
      </c>
    </row>
    <row r="223" spans="1:7" x14ac:dyDescent="0.25">
      <c r="A223" s="27">
        <v>10</v>
      </c>
      <c r="B223" s="23">
        <v>134</v>
      </c>
      <c r="C223" s="28" t="str">
        <f>IF(ISNA(VLOOKUP($B223,[1]Inscriptions!$A$2:$F$1551,2,FALSE)),"",VLOOKUP($B223,[1]Inscriptions!$A$2:$F$1551,2,FALSE))</f>
        <v>GPUPB13</v>
      </c>
      <c r="D223" s="26" t="str">
        <f>IF(ISNA(VLOOKUP($B223,[1]Inscriptions!$A$2:$F$1551,3,FALSE)),"",VLOOKUP($B223,[1]Inscriptions!$A$2:$F$1551,3,FALSE))</f>
        <v>G</v>
      </c>
      <c r="E223" s="26" t="str">
        <f>IF(ISNA(VLOOKUP($B223,[1]Inscriptions!$A$2:$F$1551,4,FALSE)),"",VLOOKUP($B223,[1]Inscriptions!$A$2:$F$1551,4,FALSE))</f>
        <v>Pinchart Mathis</v>
      </c>
      <c r="F223" s="26" t="str">
        <f>IF(ISNA(VLOOKUP($B223,[1]Inscriptions!$A$2:$F$1551,5,FALSE)),"",VLOOKUP($B223,[1]Inscriptions!$A$2:$F$1551,5,FALSE))</f>
        <v>ECAH (Lg)</v>
      </c>
      <c r="G223" s="26" t="str">
        <f>IF(ISNA(VLOOKUP($B223,[1]Inscriptions!$A$2:$F$1551,6,FALSE)),"",VLOOKUP($B223,[1]Inscriptions!$A$2:$F$1551,6,FALSE))</f>
        <v>Ecole primaire Sainte-Croix Hannut</v>
      </c>
    </row>
    <row r="224" spans="1:7" x14ac:dyDescent="0.25">
      <c r="A224" s="27">
        <v>11</v>
      </c>
      <c r="B224" s="23">
        <v>133</v>
      </c>
      <c r="C224" s="28" t="str">
        <f>IF(ISNA(VLOOKUP($B224,[1]Inscriptions!$A$2:$F$1551,2,FALSE)),"",VLOOKUP($B224,[1]Inscriptions!$A$2:$F$1551,2,FALSE))</f>
        <v>GPUPB13</v>
      </c>
      <c r="D224" s="26" t="str">
        <f>IF(ISNA(VLOOKUP($B224,[1]Inscriptions!$A$2:$F$1551,3,FALSE)),"",VLOOKUP($B224,[1]Inscriptions!$A$2:$F$1551,3,FALSE))</f>
        <v>G</v>
      </c>
      <c r="E224" s="26" t="str">
        <f>IF(ISNA(VLOOKUP($B224,[1]Inscriptions!$A$2:$F$1551,4,FALSE)),"",VLOOKUP($B224,[1]Inscriptions!$A$2:$F$1551,4,FALSE))</f>
        <v>Jadot Lionet</v>
      </c>
      <c r="F224" s="26" t="str">
        <f>IF(ISNA(VLOOKUP($B224,[1]Inscriptions!$A$2:$F$1551,5,FALSE)),"",VLOOKUP($B224,[1]Inscriptions!$A$2:$F$1551,5,FALSE))</f>
        <v>ECAH (Lg)</v>
      </c>
      <c r="G224" s="26" t="str">
        <f>IF(ISNA(VLOOKUP($B224,[1]Inscriptions!$A$2:$F$1551,6,FALSE)),"",VLOOKUP($B224,[1]Inscriptions!$A$2:$F$1551,6,FALSE))</f>
        <v>Ecole primaire Sainte-Croix Hannut</v>
      </c>
    </row>
    <row r="225" spans="1:7" x14ac:dyDescent="0.25">
      <c r="A225" s="27">
        <v>12</v>
      </c>
      <c r="B225" s="23">
        <v>138</v>
      </c>
      <c r="C225" s="28" t="str">
        <f>IF(ISNA(VLOOKUP($B225,[1]Inscriptions!$A$2:$F$1551,2,FALSE)),"",VLOOKUP($B225,[1]Inscriptions!$A$2:$F$1551,2,FALSE))</f>
        <v>GPUPB13</v>
      </c>
      <c r="D225" s="26" t="str">
        <f>IF(ISNA(VLOOKUP($B225,[1]Inscriptions!$A$2:$F$1551,3,FALSE)),"",VLOOKUP($B225,[1]Inscriptions!$A$2:$F$1551,3,FALSE))</f>
        <v>G</v>
      </c>
      <c r="E225" s="26" t="str">
        <f>IF(ISNA(VLOOKUP($B225,[1]Inscriptions!$A$2:$F$1551,4,FALSE)),"",VLOOKUP($B225,[1]Inscriptions!$A$2:$F$1551,4,FALSE))</f>
        <v>Lebrun Léo</v>
      </c>
      <c r="F225" s="26" t="str">
        <f>IF(ISNA(VLOOKUP($B225,[1]Inscriptions!$A$2:$F$1551,5,FALSE)),"",VLOOKUP($B225,[1]Inscriptions!$A$2:$F$1551,5,FALSE))</f>
        <v>ELLO (Nr)</v>
      </c>
      <c r="G225" s="26" t="str">
        <f>IF(ISNA(VLOOKUP($B225,[1]Inscriptions!$A$2:$F$1551,6,FALSE)),"",VLOOKUP($B225,[1]Inscriptions!$A$2:$F$1551,6,FALSE))</f>
        <v xml:space="preserve">Ecole libre Lonzée </v>
      </c>
    </row>
    <row r="226" spans="1:7" x14ac:dyDescent="0.25">
      <c r="A226" s="27">
        <v>13</v>
      </c>
      <c r="B226" s="23">
        <v>143</v>
      </c>
      <c r="C226" s="28" t="str">
        <f>IF(ISNA(VLOOKUP($B226,[1]Inscriptions!$A$2:$F$1551,2,FALSE)),"",VLOOKUP($B226,[1]Inscriptions!$A$2:$F$1551,2,FALSE))</f>
        <v>GPUPB13</v>
      </c>
      <c r="D226" s="26" t="str">
        <f>IF(ISNA(VLOOKUP($B226,[1]Inscriptions!$A$2:$F$1551,3,FALSE)),"",VLOOKUP($B226,[1]Inscriptions!$A$2:$F$1551,3,FALSE))</f>
        <v>G</v>
      </c>
      <c r="E226" s="26" t="str">
        <f>IF(ISNA(VLOOKUP($B226,[1]Inscriptions!$A$2:$F$1551,4,FALSE)),"",VLOOKUP($B226,[1]Inscriptions!$A$2:$F$1551,4,FALSE))</f>
        <v>Abras Louis</v>
      </c>
      <c r="F226" s="26" t="str">
        <f>IF(ISNA(VLOOKUP($B226,[1]Inscriptions!$A$2:$F$1551,5,FALSE)),"",VLOOKUP($B226,[1]Inscriptions!$A$2:$F$1551,5,FALSE))</f>
        <v>CSMN (Nr)</v>
      </c>
      <c r="G226" s="26" t="str">
        <f>IF(ISNA(VLOOKUP($B226,[1]Inscriptions!$A$2:$F$1551,6,FALSE)),"",VLOOKUP($B226,[1]Inscriptions!$A$2:$F$1551,6,FALSE))</f>
        <v>Communauté Scolaire Sainte-Marie Namur</v>
      </c>
    </row>
    <row r="227" spans="1:7" x14ac:dyDescent="0.25">
      <c r="A227" s="27">
        <v>14</v>
      </c>
      <c r="B227" s="23">
        <v>150</v>
      </c>
      <c r="C227" s="28" t="str">
        <f>IF(ISNA(VLOOKUP($B227,[1]Inscriptions!$A$2:$F$1551,2,FALSE)),"",VLOOKUP($B227,[1]Inscriptions!$A$2:$F$1551,2,FALSE))</f>
        <v>GPUPB13</v>
      </c>
      <c r="D227" s="26" t="str">
        <f>IF(ISNA(VLOOKUP($B227,[1]Inscriptions!$A$2:$F$1551,3,FALSE)),"",VLOOKUP($B227,[1]Inscriptions!$A$2:$F$1551,3,FALSE))</f>
        <v>G</v>
      </c>
      <c r="E227" s="26" t="str">
        <f>IF(ISNA(VLOOKUP($B227,[1]Inscriptions!$A$2:$F$1551,4,FALSE)),"",VLOOKUP($B227,[1]Inscriptions!$A$2:$F$1551,4,FALSE))</f>
        <v>Okiéré Kassem</v>
      </c>
      <c r="F227" s="26" t="str">
        <f>IF(ISNA(VLOOKUP($B227,[1]Inscriptions!$A$2:$F$1551,5,FALSE)),"",VLOOKUP($B227,[1]Inscriptions!$A$2:$F$1551,5,FALSE))</f>
        <v>EDBL (Lg)</v>
      </c>
      <c r="G227" s="26" t="str">
        <f>IF(ISNA(VLOOKUP($B227,[1]Inscriptions!$A$2:$F$1551,6,FALSE)),"",VLOOKUP($B227,[1]Inscriptions!$A$2:$F$1551,6,FALSE))</f>
        <v>Ecole Don Bosco Liège</v>
      </c>
    </row>
    <row r="228" spans="1:7" x14ac:dyDescent="0.25">
      <c r="A228" s="27">
        <v>15</v>
      </c>
      <c r="B228" s="23">
        <v>160</v>
      </c>
      <c r="C228" s="28" t="str">
        <f>IF(ISNA(VLOOKUP($B228,[1]Inscriptions!$A$2:$F$1551,2,FALSE)),"",VLOOKUP($B228,[1]Inscriptions!$A$2:$F$1551,2,FALSE))</f>
        <v>GPUPB13</v>
      </c>
      <c r="D228" s="26" t="str">
        <f>IF(ISNA(VLOOKUP($B228,[1]Inscriptions!$A$2:$F$1551,3,FALSE)),"",VLOOKUP($B228,[1]Inscriptions!$A$2:$F$1551,3,FALSE))</f>
        <v>G</v>
      </c>
      <c r="E228" s="26" t="str">
        <f>IF(ISNA(VLOOKUP($B228,[1]Inscriptions!$A$2:$F$1551,4,FALSE)),"",VLOOKUP($B228,[1]Inscriptions!$A$2:$F$1551,4,FALSE))</f>
        <v>tiago Mafina</v>
      </c>
      <c r="F228" s="26" t="str">
        <f>IF(ISNA(VLOOKUP($B228,[1]Inscriptions!$A$2:$F$1551,5,FALSE)),"",VLOOKUP($B228,[1]Inscriptions!$A$2:$F$1551,5,FALSE))</f>
        <v>ESVL (Lg)</v>
      </c>
      <c r="G228" s="26" t="str">
        <f>IF(ISNA(VLOOKUP($B228,[1]Inscriptions!$A$2:$F$1551,6,FALSE)),"",VLOOKUP($B228,[1]Inscriptions!$A$2:$F$1551,6,FALSE))</f>
        <v>Ecole Sainte-Véronique Liège</v>
      </c>
    </row>
    <row r="229" spans="1:7" x14ac:dyDescent="0.25">
      <c r="A229" s="27">
        <v>16</v>
      </c>
      <c r="B229" s="23">
        <v>137</v>
      </c>
      <c r="C229" s="28" t="str">
        <f>IF(ISNA(VLOOKUP($B229,[1]Inscriptions!$A$2:$F$1551,2,FALSE)),"",VLOOKUP($B229,[1]Inscriptions!$A$2:$F$1551,2,FALSE))</f>
        <v>GPUPB13</v>
      </c>
      <c r="D229" s="26" t="str">
        <f>IF(ISNA(VLOOKUP($B229,[1]Inscriptions!$A$2:$F$1551,3,FALSE)),"",VLOOKUP($B229,[1]Inscriptions!$A$2:$F$1551,3,FALSE))</f>
        <v>G</v>
      </c>
      <c r="E229" s="26" t="str">
        <f>IF(ISNA(VLOOKUP($B229,[1]Inscriptions!$A$2:$F$1551,4,FALSE)),"",VLOOKUP($B229,[1]Inscriptions!$A$2:$F$1551,4,FALSE))</f>
        <v>Veevaete Charlie</v>
      </c>
      <c r="F229" s="26" t="str">
        <f>IF(ISNA(VLOOKUP($B229,[1]Inscriptions!$A$2:$F$1551,5,FALSE)),"",VLOOKUP($B229,[1]Inscriptions!$A$2:$F$1551,5,FALSE))</f>
        <v>ELLO (Nr)</v>
      </c>
      <c r="G229" s="26" t="str">
        <f>IF(ISNA(VLOOKUP($B229,[1]Inscriptions!$A$2:$F$1551,6,FALSE)),"",VLOOKUP($B229,[1]Inscriptions!$A$2:$F$1551,6,FALSE))</f>
        <v xml:space="preserve">Ecole libre Lonzée </v>
      </c>
    </row>
    <row r="230" spans="1:7" x14ac:dyDescent="0.25">
      <c r="A230" s="27">
        <v>17</v>
      </c>
      <c r="B230" s="23">
        <v>147</v>
      </c>
      <c r="C230" s="28" t="str">
        <f>IF(ISNA(VLOOKUP($B230,[1]Inscriptions!$A$2:$F$1551,2,FALSE)),"",VLOOKUP($B230,[1]Inscriptions!$A$2:$F$1551,2,FALSE))</f>
        <v>GPUPB13</v>
      </c>
      <c r="D230" s="26" t="str">
        <f>IF(ISNA(VLOOKUP($B230,[1]Inscriptions!$A$2:$F$1551,3,FALSE)),"",VLOOKUP($B230,[1]Inscriptions!$A$2:$F$1551,3,FALSE))</f>
        <v>G</v>
      </c>
      <c r="E230" s="26" t="str">
        <f>IF(ISNA(VLOOKUP($B230,[1]Inscriptions!$A$2:$F$1551,4,FALSE)),"",VLOOKUP($B230,[1]Inscriptions!$A$2:$F$1551,4,FALSE))</f>
        <v>Maso Alessio</v>
      </c>
      <c r="F230" s="26" t="str">
        <f>IF(ISNA(VLOOKUP($B230,[1]Inscriptions!$A$2:$F$1551,5,FALSE)),"",VLOOKUP($B230,[1]Inscriptions!$A$2:$F$1551,5,FALSE))</f>
        <v>CSMN (Nr)</v>
      </c>
      <c r="G230" s="26" t="str">
        <f>IF(ISNA(VLOOKUP($B230,[1]Inscriptions!$A$2:$F$1551,6,FALSE)),"",VLOOKUP($B230,[1]Inscriptions!$A$2:$F$1551,6,FALSE))</f>
        <v>Communauté Scolaire Sainte-Marie Namur</v>
      </c>
    </row>
    <row r="231" spans="1:7" x14ac:dyDescent="0.25">
      <c r="A231" s="27">
        <v>18</v>
      </c>
      <c r="B231" s="23">
        <v>136</v>
      </c>
      <c r="C231" s="28" t="str">
        <f>IF(ISNA(VLOOKUP($B231,[1]Inscriptions!$A$2:$F$1551,2,FALSE)),"",VLOOKUP($B231,[1]Inscriptions!$A$2:$F$1551,2,FALSE))</f>
        <v>GPUPB13</v>
      </c>
      <c r="D231" s="26" t="str">
        <f>IF(ISNA(VLOOKUP($B231,[1]Inscriptions!$A$2:$F$1551,3,FALSE)),"",VLOOKUP($B231,[1]Inscriptions!$A$2:$F$1551,3,FALSE))</f>
        <v>G</v>
      </c>
      <c r="E231" s="26" t="str">
        <f>IF(ISNA(VLOOKUP($B231,[1]Inscriptions!$A$2:$F$1551,4,FALSE)),"",VLOOKUP($B231,[1]Inscriptions!$A$2:$F$1551,4,FALSE))</f>
        <v>Geant Elijah</v>
      </c>
      <c r="F231" s="26" t="str">
        <f>IF(ISNA(VLOOKUP($B231,[1]Inscriptions!$A$2:$F$1551,5,FALSE)),"",VLOOKUP($B231,[1]Inscriptions!$A$2:$F$1551,5,FALSE))</f>
        <v>ELLO (Nr)</v>
      </c>
      <c r="G231" s="26" t="str">
        <f>IF(ISNA(VLOOKUP($B231,[1]Inscriptions!$A$2:$F$1551,6,FALSE)),"",VLOOKUP($B231,[1]Inscriptions!$A$2:$F$1551,6,FALSE))</f>
        <v xml:space="preserve">Ecole libre Lonzée </v>
      </c>
    </row>
    <row r="232" spans="1:7" x14ac:dyDescent="0.25">
      <c r="A232" s="27">
        <v>19</v>
      </c>
      <c r="B232" s="23">
        <v>139</v>
      </c>
      <c r="C232" s="28" t="str">
        <f>IF(ISNA(VLOOKUP($B232,[1]Inscriptions!$A$2:$F$1551,2,FALSE)),"",VLOOKUP($B232,[1]Inscriptions!$A$2:$F$1551,2,FALSE))</f>
        <v>GPUPB13</v>
      </c>
      <c r="D232" s="26" t="str">
        <f>IF(ISNA(VLOOKUP($B232,[1]Inscriptions!$A$2:$F$1551,3,FALSE)),"",VLOOKUP($B232,[1]Inscriptions!$A$2:$F$1551,3,FALSE))</f>
        <v>G</v>
      </c>
      <c r="E232" s="26" t="str">
        <f>IF(ISNA(VLOOKUP($B232,[1]Inscriptions!$A$2:$F$1551,4,FALSE)),"",VLOOKUP($B232,[1]Inscriptions!$A$2:$F$1551,4,FALSE))</f>
        <v>Peignois Jouenne Liam</v>
      </c>
      <c r="F232" s="26" t="str">
        <f>IF(ISNA(VLOOKUP($B232,[1]Inscriptions!$A$2:$F$1551,5,FALSE)),"",VLOOKUP($B232,[1]Inscriptions!$A$2:$F$1551,5,FALSE))</f>
        <v>ISLN (Nr)</v>
      </c>
      <c r="G232" s="26" t="str">
        <f>IF(ISNA(VLOOKUP($B232,[1]Inscriptions!$A$2:$F$1551,6,FALSE)),"",VLOOKUP($B232,[1]Inscriptions!$A$2:$F$1551,6,FALSE))</f>
        <v>Institut Saint-Louis Namur</v>
      </c>
    </row>
    <row r="233" spans="1:7" x14ac:dyDescent="0.25">
      <c r="A233" s="27">
        <v>20</v>
      </c>
      <c r="B233" s="23">
        <v>156</v>
      </c>
      <c r="C233" s="28" t="str">
        <f>IF(ISNA(VLOOKUP($B233,[1]Inscriptions!$A$2:$F$1551,2,FALSE)),"",VLOOKUP($B233,[1]Inscriptions!$A$2:$F$1551,2,FALSE))</f>
        <v>GPUPB13</v>
      </c>
      <c r="D233" s="26" t="str">
        <f>IF(ISNA(VLOOKUP($B233,[1]Inscriptions!$A$2:$F$1551,3,FALSE)),"",VLOOKUP($B233,[1]Inscriptions!$A$2:$F$1551,3,FALSE))</f>
        <v>G</v>
      </c>
      <c r="E233" s="26" t="str">
        <f>IF(ISNA(VLOOKUP($B233,[1]Inscriptions!$A$2:$F$1551,4,FALSE)),"",VLOOKUP($B233,[1]Inscriptions!$A$2:$F$1551,4,FALSE))</f>
        <v>katana eden</v>
      </c>
      <c r="F233" s="26" t="str">
        <f>IF(ISNA(VLOOKUP($B233,[1]Inscriptions!$A$2:$F$1551,5,FALSE)),"",VLOOKUP($B233,[1]Inscriptions!$A$2:$F$1551,5,FALSE))</f>
        <v>EDBL (Lg)</v>
      </c>
      <c r="G233" s="26" t="str">
        <f>IF(ISNA(VLOOKUP($B233,[1]Inscriptions!$A$2:$F$1551,6,FALSE)),"",VLOOKUP($B233,[1]Inscriptions!$A$2:$F$1551,6,FALSE))</f>
        <v>Ecole Don Bosco Liège</v>
      </c>
    </row>
    <row r="234" spans="1:7" x14ac:dyDescent="0.25">
      <c r="A234" s="27">
        <v>21</v>
      </c>
      <c r="B234" s="23">
        <v>151</v>
      </c>
      <c r="C234" s="28" t="str">
        <f>IF(ISNA(VLOOKUP($B234,[1]Inscriptions!$A$2:$F$1551,2,FALSE)),"",VLOOKUP($B234,[1]Inscriptions!$A$2:$F$1551,2,FALSE))</f>
        <v>GPUPB13</v>
      </c>
      <c r="D234" s="26" t="str">
        <f>IF(ISNA(VLOOKUP($B234,[1]Inscriptions!$A$2:$F$1551,3,FALSE)),"",VLOOKUP($B234,[1]Inscriptions!$A$2:$F$1551,3,FALSE))</f>
        <v>G</v>
      </c>
      <c r="E234" s="26" t="str">
        <f>IF(ISNA(VLOOKUP($B234,[1]Inscriptions!$A$2:$F$1551,4,FALSE)),"",VLOOKUP($B234,[1]Inscriptions!$A$2:$F$1551,4,FALSE))</f>
        <v>Paquay aurélien</v>
      </c>
      <c r="F234" s="26" t="str">
        <f>IF(ISNA(VLOOKUP($B234,[1]Inscriptions!$A$2:$F$1551,5,FALSE)),"",VLOOKUP($B234,[1]Inscriptions!$A$2:$F$1551,5,FALSE))</f>
        <v>EDBL (Lg)</v>
      </c>
      <c r="G234" s="26" t="str">
        <f>IF(ISNA(VLOOKUP($B234,[1]Inscriptions!$A$2:$F$1551,6,FALSE)),"",VLOOKUP($B234,[1]Inscriptions!$A$2:$F$1551,6,FALSE))</f>
        <v>Ecole Don Bosco Liège</v>
      </c>
    </row>
    <row r="235" spans="1:7" x14ac:dyDescent="0.25">
      <c r="A235" s="27">
        <v>22</v>
      </c>
      <c r="B235" s="23">
        <v>154</v>
      </c>
      <c r="C235" s="28" t="str">
        <f>IF(ISNA(VLOOKUP($B235,[1]Inscriptions!$A$2:$F$1551,2,FALSE)),"",VLOOKUP($B235,[1]Inscriptions!$A$2:$F$1551,2,FALSE))</f>
        <v>GPUPB13</v>
      </c>
      <c r="D235" s="26" t="str">
        <f>IF(ISNA(VLOOKUP($B235,[1]Inscriptions!$A$2:$F$1551,3,FALSE)),"",VLOOKUP($B235,[1]Inscriptions!$A$2:$F$1551,3,FALSE))</f>
        <v>G</v>
      </c>
      <c r="E235" s="26" t="str">
        <f>IF(ISNA(VLOOKUP($B235,[1]Inscriptions!$A$2:$F$1551,4,FALSE)),"",VLOOKUP($B235,[1]Inscriptions!$A$2:$F$1551,4,FALSE))</f>
        <v>mockels arthur</v>
      </c>
      <c r="F235" s="26" t="str">
        <f>IF(ISNA(VLOOKUP($B235,[1]Inscriptions!$A$2:$F$1551,5,FALSE)),"",VLOOKUP($B235,[1]Inscriptions!$A$2:$F$1551,5,FALSE))</f>
        <v>EDBL (Lg)</v>
      </c>
      <c r="G235" s="26" t="str">
        <f>IF(ISNA(VLOOKUP($B235,[1]Inscriptions!$A$2:$F$1551,6,FALSE)),"",VLOOKUP($B235,[1]Inscriptions!$A$2:$F$1551,6,FALSE))</f>
        <v>Ecole Don Bosco Liège</v>
      </c>
    </row>
    <row r="236" spans="1:7" x14ac:dyDescent="0.25">
      <c r="A236" s="27">
        <v>23</v>
      </c>
      <c r="B236" s="23">
        <v>155</v>
      </c>
      <c r="C236" s="28" t="str">
        <f>IF(ISNA(VLOOKUP($B236,[1]Inscriptions!$A$2:$F$1551,2,FALSE)),"",VLOOKUP($B236,[1]Inscriptions!$A$2:$F$1551,2,FALSE))</f>
        <v>GPUPB13</v>
      </c>
      <c r="D236" s="26" t="str">
        <f>IF(ISNA(VLOOKUP($B236,[1]Inscriptions!$A$2:$F$1551,3,FALSE)),"",VLOOKUP($B236,[1]Inscriptions!$A$2:$F$1551,3,FALSE))</f>
        <v>G</v>
      </c>
      <c r="E236" s="26" t="str">
        <f>IF(ISNA(VLOOKUP($B236,[1]Inscriptions!$A$2:$F$1551,4,FALSE)),"",VLOOKUP($B236,[1]Inscriptions!$A$2:$F$1551,4,FALSE))</f>
        <v>morant eliott</v>
      </c>
      <c r="F236" s="26" t="str">
        <f>IF(ISNA(VLOOKUP($B236,[1]Inscriptions!$A$2:$F$1551,5,FALSE)),"",VLOOKUP($B236,[1]Inscriptions!$A$2:$F$1551,5,FALSE))</f>
        <v>EDBL (Lg)</v>
      </c>
      <c r="G236" s="26" t="str">
        <f>IF(ISNA(VLOOKUP($B236,[1]Inscriptions!$A$2:$F$1551,6,FALSE)),"",VLOOKUP($B236,[1]Inscriptions!$A$2:$F$1551,6,FALSE))</f>
        <v>Ecole Don Bosco Liège</v>
      </c>
    </row>
    <row r="237" spans="1:7" x14ac:dyDescent="0.25">
      <c r="A237" s="27">
        <v>24</v>
      </c>
      <c r="B237" s="23">
        <v>142</v>
      </c>
      <c r="C237" s="28" t="str">
        <f>IF(ISNA(VLOOKUP($B237,[1]Inscriptions!$A$2:$F$1551,2,FALSE)),"",VLOOKUP($B237,[1]Inscriptions!$A$2:$F$1551,2,FALSE))</f>
        <v>GPUPB13</v>
      </c>
      <c r="D237" s="26" t="str">
        <f>IF(ISNA(VLOOKUP($B237,[1]Inscriptions!$A$2:$F$1551,3,FALSE)),"",VLOOKUP($B237,[1]Inscriptions!$A$2:$F$1551,3,FALSE))</f>
        <v>G</v>
      </c>
      <c r="E237" s="26" t="str">
        <f>IF(ISNA(VLOOKUP($B237,[1]Inscriptions!$A$2:$F$1551,4,FALSE)),"",VLOOKUP($B237,[1]Inscriptions!$A$2:$F$1551,4,FALSE))</f>
        <v>De Rick Nathan</v>
      </c>
      <c r="F237" s="26" t="str">
        <f>IF(ISNA(VLOOKUP($B237,[1]Inscriptions!$A$2:$F$1551,5,FALSE)),"",VLOOKUP($B237,[1]Inscriptions!$A$2:$F$1551,5,FALSE))</f>
        <v>ISLN (Nr)</v>
      </c>
      <c r="G237" s="26" t="str">
        <f>IF(ISNA(VLOOKUP($B237,[1]Inscriptions!$A$2:$F$1551,6,FALSE)),"",VLOOKUP($B237,[1]Inscriptions!$A$2:$F$1551,6,FALSE))</f>
        <v>Institut Saint-Louis Namur</v>
      </c>
    </row>
    <row r="238" spans="1:7" x14ac:dyDescent="0.25">
      <c r="A238" s="27">
        <v>25</v>
      </c>
      <c r="B238" s="23">
        <v>146</v>
      </c>
      <c r="C238" s="28" t="str">
        <f>IF(ISNA(VLOOKUP($B238,[1]Inscriptions!$A$2:$F$1551,2,FALSE)),"",VLOOKUP($B238,[1]Inscriptions!$A$2:$F$1551,2,FALSE))</f>
        <v>GPUPB13</v>
      </c>
      <c r="D238" s="26" t="str">
        <f>IF(ISNA(VLOOKUP($B238,[1]Inscriptions!$A$2:$F$1551,3,FALSE)),"",VLOOKUP($B238,[1]Inscriptions!$A$2:$F$1551,3,FALSE))</f>
        <v>G</v>
      </c>
      <c r="E238" s="26" t="str">
        <f>IF(ISNA(VLOOKUP($B238,[1]Inscriptions!$A$2:$F$1551,4,FALSE)),"",VLOOKUP($B238,[1]Inscriptions!$A$2:$F$1551,4,FALSE))</f>
        <v>Leroy Maxence</v>
      </c>
      <c r="F238" s="26" t="str">
        <f>IF(ISNA(VLOOKUP($B238,[1]Inscriptions!$A$2:$F$1551,5,FALSE)),"",VLOOKUP($B238,[1]Inscriptions!$A$2:$F$1551,5,FALSE))</f>
        <v>CSMN (Nr)</v>
      </c>
      <c r="G238" s="26" t="str">
        <f>IF(ISNA(VLOOKUP($B238,[1]Inscriptions!$A$2:$F$1551,6,FALSE)),"",VLOOKUP($B238,[1]Inscriptions!$A$2:$F$1551,6,FALSE))</f>
        <v>Communauté Scolaire Sainte-Marie Namur</v>
      </c>
    </row>
    <row r="239" spans="1:7" x14ac:dyDescent="0.25">
      <c r="A239" s="27">
        <v>26</v>
      </c>
      <c r="B239" s="23">
        <v>161</v>
      </c>
      <c r="C239" s="28" t="str">
        <f>IF(ISNA(VLOOKUP($B239,[1]Inscriptions!$A$2:$F$1551,2,FALSE)),"",VLOOKUP($B239,[1]Inscriptions!$A$2:$F$1551,2,FALSE))</f>
        <v>GPUPB13</v>
      </c>
      <c r="D239" s="26" t="str">
        <f>IF(ISNA(VLOOKUP($B239,[1]Inscriptions!$A$2:$F$1551,3,FALSE)),"",VLOOKUP($B239,[1]Inscriptions!$A$2:$F$1551,3,FALSE))</f>
        <v>G</v>
      </c>
      <c r="E239" s="26" t="str">
        <f>IF(ISNA(VLOOKUP($B239,[1]Inscriptions!$A$2:$F$1551,4,FALSE)),"",VLOOKUP($B239,[1]Inscriptions!$A$2:$F$1551,4,FALSE))</f>
        <v>Louis focant</v>
      </c>
      <c r="F239" s="26" t="str">
        <f>IF(ISNA(VLOOKUP($B239,[1]Inscriptions!$A$2:$F$1551,5,FALSE)),"",VLOOKUP($B239,[1]Inscriptions!$A$2:$F$1551,5,FALSE))</f>
        <v>ESVL (Lg)</v>
      </c>
      <c r="G239" s="26" t="str">
        <f>IF(ISNA(VLOOKUP($B239,[1]Inscriptions!$A$2:$F$1551,6,FALSE)),"",VLOOKUP($B239,[1]Inscriptions!$A$2:$F$1551,6,FALSE))</f>
        <v>Ecole Sainte-Véronique Liège</v>
      </c>
    </row>
    <row r="240" spans="1:7" x14ac:dyDescent="0.25">
      <c r="A240" s="27">
        <v>27</v>
      </c>
      <c r="B240" s="23">
        <v>149</v>
      </c>
      <c r="C240" s="28" t="str">
        <f>IF(ISNA(VLOOKUP($B240,[1]Inscriptions!$A$2:$F$1551,2,FALSE)),"",VLOOKUP($B240,[1]Inscriptions!$A$2:$F$1551,2,FALSE))</f>
        <v>GPUPB13</v>
      </c>
      <c r="D240" s="26" t="str">
        <f>IF(ISNA(VLOOKUP($B240,[1]Inscriptions!$A$2:$F$1551,3,FALSE)),"",VLOOKUP($B240,[1]Inscriptions!$A$2:$F$1551,3,FALSE))</f>
        <v>G</v>
      </c>
      <c r="E240" s="26" t="str">
        <f>IF(ISNA(VLOOKUP($B240,[1]Inscriptions!$A$2:$F$1551,4,FALSE)),"",VLOOKUP($B240,[1]Inscriptions!$A$2:$F$1551,4,FALSE))</f>
        <v>Laflotte Victor</v>
      </c>
      <c r="F240" s="26" t="str">
        <f>IF(ISNA(VLOOKUP($B240,[1]Inscriptions!$A$2:$F$1551,5,FALSE)),"",VLOOKUP($B240,[1]Inscriptions!$A$2:$F$1551,5,FALSE))</f>
        <v>ISUN (Nr)</v>
      </c>
      <c r="G240" s="26" t="str">
        <f>IF(ISNA(VLOOKUP($B240,[1]Inscriptions!$A$2:$F$1551,6,FALSE)),"",VLOOKUP($B240,[1]Inscriptions!$A$2:$F$1551,6,FALSE))</f>
        <v>Institut Sainte-Ursule Namur</v>
      </c>
    </row>
    <row r="241" spans="1:7" ht="15.75" thickBot="1" x14ac:dyDescent="0.3"/>
    <row r="242" spans="1:7" ht="15.75" thickBot="1" x14ac:dyDescent="0.3">
      <c r="A242" s="3" t="s">
        <v>17</v>
      </c>
      <c r="B242" s="4"/>
      <c r="C242" s="4"/>
      <c r="D242" s="4"/>
      <c r="E242" s="4"/>
      <c r="F242" s="4"/>
      <c r="G242" s="5"/>
    </row>
    <row r="243" spans="1:7" x14ac:dyDescent="0.25">
      <c r="A243" s="29" t="s">
        <v>0</v>
      </c>
      <c r="B243" s="29" t="s">
        <v>1</v>
      </c>
      <c r="C243" s="29" t="s">
        <v>2</v>
      </c>
      <c r="D243" s="29" t="s">
        <v>3</v>
      </c>
      <c r="E243" s="29" t="s">
        <v>4</v>
      </c>
      <c r="F243" s="29" t="s">
        <v>5</v>
      </c>
      <c r="G243" s="29" t="s">
        <v>6</v>
      </c>
    </row>
    <row r="244" spans="1:7" x14ac:dyDescent="0.25">
      <c r="A244" s="27">
        <v>1</v>
      </c>
      <c r="B244" s="23">
        <v>166</v>
      </c>
      <c r="C244" s="28" t="str">
        <f>IF(ISNA(VLOOKUP($B244,[1]Inscriptions!$A$2:$F$1551,2,FALSE)),"",VLOOKUP($B244,[1]Inscriptions!$A$2:$F$1551,2,FALSE))</f>
        <v>FBENA12</v>
      </c>
      <c r="D244" s="26" t="str">
        <f>IF(ISNA(VLOOKUP($B244,[1]Inscriptions!$A$2:$F$1551,3,FALSE)),"",VLOOKUP($B244,[1]Inscriptions!$A$2:$F$1551,3,FALSE))</f>
        <v>F</v>
      </c>
      <c r="E244" s="26" t="str">
        <f>IF(ISNA(VLOOKUP($B244,[1]Inscriptions!$A$2:$F$1551,4,FALSE)),"",VLOOKUP($B244,[1]Inscriptions!$A$2:$F$1551,4,FALSE))</f>
        <v>Gillis Pauline</v>
      </c>
      <c r="F244" s="26" t="str">
        <f>IF(ISNA(VLOOKUP($B244,[1]Inscriptions!$A$2:$F$1551,5,FALSE)),"",VLOOKUP($B244,[1]Inscriptions!$A$2:$F$1551,5,FALSE))</f>
        <v>ECAH (Lg)</v>
      </c>
      <c r="G244" s="26" t="str">
        <f>IF(ISNA(VLOOKUP($B244,[1]Inscriptions!$A$2:$F$1551,6,FALSE)),"",VLOOKUP($B244,[1]Inscriptions!$A$2:$F$1551,6,FALSE))</f>
        <v>Ecole primaire Sainte-Croix Hannut</v>
      </c>
    </row>
    <row r="245" spans="1:7" x14ac:dyDescent="0.25">
      <c r="A245" s="27">
        <v>2</v>
      </c>
      <c r="B245" s="23">
        <v>165</v>
      </c>
      <c r="C245" s="28" t="str">
        <f>IF(ISNA(VLOOKUP($B245,[1]Inscriptions!$A$2:$F$1551,2,FALSE)),"",VLOOKUP($B245,[1]Inscriptions!$A$2:$F$1551,2,FALSE))</f>
        <v>FBENA12</v>
      </c>
      <c r="D245" s="26" t="str">
        <f>IF(ISNA(VLOOKUP($B245,[1]Inscriptions!$A$2:$F$1551,3,FALSE)),"",VLOOKUP($B245,[1]Inscriptions!$A$2:$F$1551,3,FALSE))</f>
        <v>F</v>
      </c>
      <c r="E245" s="26" t="str">
        <f>IF(ISNA(VLOOKUP($B245,[1]Inscriptions!$A$2:$F$1551,4,FALSE)),"",VLOOKUP($B245,[1]Inscriptions!$A$2:$F$1551,4,FALSE))</f>
        <v>Fraiture Livia</v>
      </c>
      <c r="F245" s="26" t="str">
        <f>IF(ISNA(VLOOKUP($B245,[1]Inscriptions!$A$2:$F$1551,5,FALSE)),"",VLOOKUP($B245,[1]Inscriptions!$A$2:$F$1551,5,FALSE))</f>
        <v>ECAH (Lg)</v>
      </c>
      <c r="G245" s="26" t="str">
        <f>IF(ISNA(VLOOKUP($B245,[1]Inscriptions!$A$2:$F$1551,6,FALSE)),"",VLOOKUP($B245,[1]Inscriptions!$A$2:$F$1551,6,FALSE))</f>
        <v>Ecole primaire Sainte-Croix Hannut</v>
      </c>
    </row>
    <row r="246" spans="1:7" x14ac:dyDescent="0.25">
      <c r="A246" s="27">
        <v>3</v>
      </c>
      <c r="B246" s="23">
        <v>179</v>
      </c>
      <c r="C246" s="28" t="str">
        <f>IF(ISNA(VLOOKUP($B246,[1]Inscriptions!$A$2:$F$1551,2,FALSE)),"",VLOOKUP($B246,[1]Inscriptions!$A$2:$F$1551,2,FALSE))</f>
        <v>FBENA12</v>
      </c>
      <c r="D246" s="26" t="str">
        <f>IF(ISNA(VLOOKUP($B246,[1]Inscriptions!$A$2:$F$1551,3,FALSE)),"",VLOOKUP($B246,[1]Inscriptions!$A$2:$F$1551,3,FALSE))</f>
        <v>F</v>
      </c>
      <c r="E246" s="26" t="str">
        <f>IF(ISNA(VLOOKUP($B246,[1]Inscriptions!$A$2:$F$1551,4,FALSE)),"",VLOOKUP($B246,[1]Inscriptions!$A$2:$F$1551,4,FALSE))</f>
        <v>Reuchamps Inès</v>
      </c>
      <c r="F246" s="26" t="str">
        <f>IF(ISNA(VLOOKUP($B246,[1]Inscriptions!$A$2:$F$1551,5,FALSE)),"",VLOOKUP($B246,[1]Inscriptions!$A$2:$F$1551,5,FALSE))</f>
        <v>ESVL (Lg)</v>
      </c>
      <c r="G246" s="26" t="str">
        <f>IF(ISNA(VLOOKUP($B246,[1]Inscriptions!$A$2:$F$1551,6,FALSE)),"",VLOOKUP($B246,[1]Inscriptions!$A$2:$F$1551,6,FALSE))</f>
        <v>Ecole Sainte-Véronique Liège</v>
      </c>
    </row>
    <row r="247" spans="1:7" x14ac:dyDescent="0.25">
      <c r="A247" s="27">
        <v>4</v>
      </c>
      <c r="B247" s="23">
        <v>164</v>
      </c>
      <c r="C247" s="28" t="str">
        <f>IF(ISNA(VLOOKUP($B247,[1]Inscriptions!$A$2:$F$1551,2,FALSE)),"",VLOOKUP($B247,[1]Inscriptions!$A$2:$F$1551,2,FALSE))</f>
        <v>FBENA12</v>
      </c>
      <c r="D247" s="26" t="str">
        <f>IF(ISNA(VLOOKUP($B247,[1]Inscriptions!$A$2:$F$1551,3,FALSE)),"",VLOOKUP($B247,[1]Inscriptions!$A$2:$F$1551,3,FALSE))</f>
        <v>F</v>
      </c>
      <c r="E247" s="26" t="str">
        <f>IF(ISNA(VLOOKUP($B247,[1]Inscriptions!$A$2:$F$1551,4,FALSE)),"",VLOOKUP($B247,[1]Inscriptions!$A$2:$F$1551,4,FALSE))</f>
        <v>Philippart Alizé</v>
      </c>
      <c r="F247" s="26" t="str">
        <f>IF(ISNA(VLOOKUP($B247,[1]Inscriptions!$A$2:$F$1551,5,FALSE)),"",VLOOKUP($B247,[1]Inscriptions!$A$2:$F$1551,5,FALSE))</f>
        <v>ECAH (Lg)</v>
      </c>
      <c r="G247" s="26" t="str">
        <f>IF(ISNA(VLOOKUP($B247,[1]Inscriptions!$A$2:$F$1551,6,FALSE)),"",VLOOKUP($B247,[1]Inscriptions!$A$2:$F$1551,6,FALSE))</f>
        <v>Ecole primaire Sainte-Croix Hannut</v>
      </c>
    </row>
    <row r="248" spans="1:7" x14ac:dyDescent="0.25">
      <c r="A248" s="27">
        <v>5</v>
      </c>
      <c r="B248" s="23">
        <v>162</v>
      </c>
      <c r="C248" s="28" t="str">
        <f>IF(ISNA(VLOOKUP($B248,[1]Inscriptions!$A$2:$F$1551,2,FALSE)),"",VLOOKUP($B248,[1]Inscriptions!$A$2:$F$1551,2,FALSE))</f>
        <v>FBENA12</v>
      </c>
      <c r="D248" s="26" t="str">
        <f>IF(ISNA(VLOOKUP($B248,[1]Inscriptions!$A$2:$F$1551,3,FALSE)),"",VLOOKUP($B248,[1]Inscriptions!$A$2:$F$1551,3,FALSE))</f>
        <v>F</v>
      </c>
      <c r="E248" s="26" t="str">
        <f>IF(ISNA(VLOOKUP($B248,[1]Inscriptions!$A$2:$F$1551,4,FALSE)),"",VLOOKUP($B248,[1]Inscriptions!$A$2:$F$1551,4,FALSE))</f>
        <v>Hennen Alice</v>
      </c>
      <c r="F248" s="26" t="str">
        <f>IF(ISNA(VLOOKUP($B248,[1]Inscriptions!$A$2:$F$1551,5,FALSE)),"",VLOOKUP($B248,[1]Inscriptions!$A$2:$F$1551,5,FALSE))</f>
        <v>ISRL (Lg)</v>
      </c>
      <c r="G248" s="26" t="str">
        <f>IF(ISNA(VLOOKUP($B248,[1]Inscriptions!$A$2:$F$1551,6,FALSE)),"",VLOOKUP($B248,[1]Inscriptions!$A$2:$F$1551,6,FALSE))</f>
        <v>Institut Saint-Rémi Liège</v>
      </c>
    </row>
    <row r="249" spans="1:7" x14ac:dyDescent="0.25">
      <c r="A249" s="27">
        <v>6</v>
      </c>
      <c r="B249" s="23">
        <v>181</v>
      </c>
      <c r="C249" s="28" t="str">
        <f>IF(ISNA(VLOOKUP($B249,[1]Inscriptions!$A$2:$F$1551,2,FALSE)),"",VLOOKUP($B249,[1]Inscriptions!$A$2:$F$1551,2,FALSE))</f>
        <v>FBENA12</v>
      </c>
      <c r="D249" s="26" t="str">
        <f>IF(ISNA(VLOOKUP($B249,[1]Inscriptions!$A$2:$F$1551,3,FALSE)),"",VLOOKUP($B249,[1]Inscriptions!$A$2:$F$1551,3,FALSE))</f>
        <v>F</v>
      </c>
      <c r="E249" s="26" t="str">
        <f>IF(ISNA(VLOOKUP($B249,[1]Inscriptions!$A$2:$F$1551,4,FALSE)),"",VLOOKUP($B249,[1]Inscriptions!$A$2:$F$1551,4,FALSE))</f>
        <v>Laabidi Rania</v>
      </c>
      <c r="F249" s="26" t="str">
        <f>IF(ISNA(VLOOKUP($B249,[1]Inscriptions!$A$2:$F$1551,5,FALSE)),"",VLOOKUP($B249,[1]Inscriptions!$A$2:$F$1551,5,FALSE))</f>
        <v>ESVL (Lg)</v>
      </c>
      <c r="G249" s="26" t="str">
        <f>IF(ISNA(VLOOKUP($B249,[1]Inscriptions!$A$2:$F$1551,6,FALSE)),"",VLOOKUP($B249,[1]Inscriptions!$A$2:$F$1551,6,FALSE))</f>
        <v>Ecole Sainte-Véronique Liège</v>
      </c>
    </row>
    <row r="250" spans="1:7" x14ac:dyDescent="0.25">
      <c r="A250" s="27">
        <v>7</v>
      </c>
      <c r="B250" s="23">
        <v>178</v>
      </c>
      <c r="C250" s="28" t="str">
        <f>IF(ISNA(VLOOKUP($B250,[1]Inscriptions!$A$2:$F$1551,2,FALSE)),"",VLOOKUP($B250,[1]Inscriptions!$A$2:$F$1551,2,FALSE))</f>
        <v>FBENA12</v>
      </c>
      <c r="D250" s="26" t="str">
        <f>IF(ISNA(VLOOKUP($B250,[1]Inscriptions!$A$2:$F$1551,3,FALSE)),"",VLOOKUP($B250,[1]Inscriptions!$A$2:$F$1551,3,FALSE))</f>
        <v>F</v>
      </c>
      <c r="E250" s="26" t="str">
        <f>IF(ISNA(VLOOKUP($B250,[1]Inscriptions!$A$2:$F$1551,4,FALSE)),"",VLOOKUP($B250,[1]Inscriptions!$A$2:$F$1551,4,FALSE))</f>
        <v>Julie Molle</v>
      </c>
      <c r="F250" s="26" t="str">
        <f>IF(ISNA(VLOOKUP($B250,[1]Inscriptions!$A$2:$F$1551,5,FALSE)),"",VLOOKUP($B250,[1]Inscriptions!$A$2:$F$1551,5,FALSE))</f>
        <v>ECAH (Lg)</v>
      </c>
      <c r="G250" s="26" t="str">
        <f>IF(ISNA(VLOOKUP($B250,[1]Inscriptions!$A$2:$F$1551,6,FALSE)),"",VLOOKUP($B250,[1]Inscriptions!$A$2:$F$1551,6,FALSE))</f>
        <v>Ecole primaire Sainte-Croix Hannut</v>
      </c>
    </row>
    <row r="251" spans="1:7" x14ac:dyDescent="0.25">
      <c r="A251" s="27">
        <v>8</v>
      </c>
      <c r="B251" s="23">
        <v>176</v>
      </c>
      <c r="C251" s="28" t="str">
        <f>IF(ISNA(VLOOKUP($B251,[1]Inscriptions!$A$2:$F$1551,2,FALSE)),"",VLOOKUP($B251,[1]Inscriptions!$A$2:$F$1551,2,FALSE))</f>
        <v>FBENA12</v>
      </c>
      <c r="D251" s="26" t="str">
        <f>IF(ISNA(VLOOKUP($B251,[1]Inscriptions!$A$2:$F$1551,3,FALSE)),"",VLOOKUP($B251,[1]Inscriptions!$A$2:$F$1551,3,FALSE))</f>
        <v>F</v>
      </c>
      <c r="E251" s="26" t="str">
        <f>IF(ISNA(VLOOKUP($B251,[1]Inscriptions!$A$2:$F$1551,4,FALSE)),"",VLOOKUP($B251,[1]Inscriptions!$A$2:$F$1551,4,FALSE))</f>
        <v>Rossignon Diane</v>
      </c>
      <c r="F251" s="26" t="str">
        <f>IF(ISNA(VLOOKUP($B251,[1]Inscriptions!$A$2:$F$1551,5,FALSE)),"",VLOOKUP($B251,[1]Inscriptions!$A$2:$F$1551,5,FALSE))</f>
        <v>CSMN (Nr)</v>
      </c>
      <c r="G251" s="26" t="str">
        <f>IF(ISNA(VLOOKUP($B251,[1]Inscriptions!$A$2:$F$1551,6,FALSE)),"",VLOOKUP($B251,[1]Inscriptions!$A$2:$F$1551,6,FALSE))</f>
        <v>Communauté Scolaire Sainte-Marie Namur</v>
      </c>
    </row>
    <row r="252" spans="1:7" x14ac:dyDescent="0.25">
      <c r="A252" s="27">
        <v>9</v>
      </c>
      <c r="B252" s="23">
        <v>182</v>
      </c>
      <c r="C252" s="28" t="str">
        <f>IF(ISNA(VLOOKUP($B252,[1]Inscriptions!$A$2:$F$1551,2,FALSE)),"",VLOOKUP($B252,[1]Inscriptions!$A$2:$F$1551,2,FALSE))</f>
        <v>FBENA12</v>
      </c>
      <c r="D252" s="26" t="str">
        <f>IF(ISNA(VLOOKUP($B252,[1]Inscriptions!$A$2:$F$1551,3,FALSE)),"",VLOOKUP($B252,[1]Inscriptions!$A$2:$F$1551,3,FALSE))</f>
        <v>F</v>
      </c>
      <c r="E252" s="26" t="str">
        <f>IF(ISNA(VLOOKUP($B252,[1]Inscriptions!$A$2:$F$1551,4,FALSE)),"",VLOOKUP($B252,[1]Inscriptions!$A$2:$F$1551,4,FALSE))</f>
        <v>Debruche Eleanor</v>
      </c>
      <c r="F252" s="26" t="str">
        <f>IF(ISNA(VLOOKUP($B252,[1]Inscriptions!$A$2:$F$1551,5,FALSE)),"",VLOOKUP($B252,[1]Inscriptions!$A$2:$F$1551,5,FALSE))</f>
        <v>ESVL (Lg)</v>
      </c>
      <c r="G252" s="26" t="str">
        <f>IF(ISNA(VLOOKUP($B252,[1]Inscriptions!$A$2:$F$1551,6,FALSE)),"",VLOOKUP($B252,[1]Inscriptions!$A$2:$F$1551,6,FALSE))</f>
        <v>Ecole Sainte-Véronique Liège</v>
      </c>
    </row>
    <row r="253" spans="1:7" x14ac:dyDescent="0.25">
      <c r="A253" s="27">
        <v>10</v>
      </c>
      <c r="B253" s="23">
        <v>231</v>
      </c>
      <c r="C253" s="28" t="str">
        <f>IF(ISNA(VLOOKUP($B253,[1]Inscriptions!$A$2:$F$1551,2,FALSE)),"",VLOOKUP($B253,[1]Inscriptions!$A$2:$F$1551,2,FALSE))</f>
        <v>FBENA12</v>
      </c>
      <c r="D253" s="26" t="str">
        <f>IF(ISNA(VLOOKUP($B253,[1]Inscriptions!$A$2:$F$1551,3,FALSE)),"",VLOOKUP($B253,[1]Inscriptions!$A$2:$F$1551,3,FALSE))</f>
        <v>F</v>
      </c>
      <c r="E253" s="26" t="str">
        <f>IF(ISNA(VLOOKUP($B253,[1]Inscriptions!$A$2:$F$1551,4,FALSE)),"",VLOOKUP($B253,[1]Inscriptions!$A$2:$F$1551,4,FALSE))</f>
        <v>Dupagne Emma</v>
      </c>
      <c r="F253" s="26" t="str">
        <f>IF(ISNA(VLOOKUP($B253,[1]Inscriptions!$A$2:$F$1551,5,FALSE)),"",VLOOKUP($B253,[1]Inscriptions!$A$2:$F$1551,5,FALSE))</f>
        <v>CSGG (Nr)</v>
      </c>
      <c r="G253" s="26" t="str">
        <f>IF(ISNA(VLOOKUP($B253,[1]Inscriptions!$A$2:$F$1551,6,FALSE)),"",VLOOKUP($B253,[1]Inscriptions!$A$2:$F$1551,6,FALSE))</f>
        <v>Collège Saint-Guibert Gembloux</v>
      </c>
    </row>
    <row r="254" spans="1:7" x14ac:dyDescent="0.25">
      <c r="A254" s="27">
        <v>11</v>
      </c>
      <c r="B254" s="23">
        <v>163</v>
      </c>
      <c r="C254" s="28" t="str">
        <f>IF(ISNA(VLOOKUP($B254,[1]Inscriptions!$A$2:$F$1551,2,FALSE)),"",VLOOKUP($B254,[1]Inscriptions!$A$2:$F$1551,2,FALSE))</f>
        <v>FBENA12</v>
      </c>
      <c r="D254" s="26" t="str">
        <f>IF(ISNA(VLOOKUP($B254,[1]Inscriptions!$A$2:$F$1551,3,FALSE)),"",VLOOKUP($B254,[1]Inscriptions!$A$2:$F$1551,3,FALSE))</f>
        <v>F</v>
      </c>
      <c r="E254" s="26" t="str">
        <f>IF(ISNA(VLOOKUP($B254,[1]Inscriptions!$A$2:$F$1551,4,FALSE)),"",VLOOKUP($B254,[1]Inscriptions!$A$2:$F$1551,4,FALSE))</f>
        <v>Colmant Olivia</v>
      </c>
      <c r="F254" s="26" t="str">
        <f>IF(ISNA(VLOOKUP($B254,[1]Inscriptions!$A$2:$F$1551,5,FALSE)),"",VLOOKUP($B254,[1]Inscriptions!$A$2:$F$1551,5,FALSE))</f>
        <v>ECAH (Lg)</v>
      </c>
      <c r="G254" s="26" t="str">
        <f>IF(ISNA(VLOOKUP($B254,[1]Inscriptions!$A$2:$F$1551,6,FALSE)),"",VLOOKUP($B254,[1]Inscriptions!$A$2:$F$1551,6,FALSE))</f>
        <v>Ecole primaire Sainte-Croix Hannut</v>
      </c>
    </row>
    <row r="255" spans="1:7" x14ac:dyDescent="0.25">
      <c r="A255" s="27">
        <v>12</v>
      </c>
      <c r="B255" s="23">
        <v>169</v>
      </c>
      <c r="C255" s="28" t="str">
        <f>IF(ISNA(VLOOKUP($B255,[1]Inscriptions!$A$2:$F$1551,2,FALSE)),"",VLOOKUP($B255,[1]Inscriptions!$A$2:$F$1551,2,FALSE))</f>
        <v>FBENA12</v>
      </c>
      <c r="D255" s="26" t="str">
        <f>IF(ISNA(VLOOKUP($B255,[1]Inscriptions!$A$2:$F$1551,3,FALSE)),"",VLOOKUP($B255,[1]Inscriptions!$A$2:$F$1551,3,FALSE))</f>
        <v>F</v>
      </c>
      <c r="E255" s="26" t="str">
        <f>IF(ISNA(VLOOKUP($B255,[1]Inscriptions!$A$2:$F$1551,4,FALSE)),"",VLOOKUP($B255,[1]Inscriptions!$A$2:$F$1551,4,FALSE))</f>
        <v>Dubreucq Maurine</v>
      </c>
      <c r="F255" s="26" t="str">
        <f>IF(ISNA(VLOOKUP($B255,[1]Inscriptions!$A$2:$F$1551,5,FALSE)),"",VLOOKUP($B255,[1]Inscriptions!$A$2:$F$1551,5,FALSE))</f>
        <v>ISLN (Nr)</v>
      </c>
      <c r="G255" s="26" t="str">
        <f>IF(ISNA(VLOOKUP($B255,[1]Inscriptions!$A$2:$F$1551,6,FALSE)),"",VLOOKUP($B255,[1]Inscriptions!$A$2:$F$1551,6,FALSE))</f>
        <v>Institut Saint-Louis Namur</v>
      </c>
    </row>
    <row r="256" spans="1:7" x14ac:dyDescent="0.25">
      <c r="A256" s="27">
        <v>13</v>
      </c>
      <c r="B256" s="23">
        <v>175</v>
      </c>
      <c r="C256" s="28" t="str">
        <f>IF(ISNA(VLOOKUP($B256,[1]Inscriptions!$A$2:$F$1551,2,FALSE)),"",VLOOKUP($B256,[1]Inscriptions!$A$2:$F$1551,2,FALSE))</f>
        <v>FBENA12</v>
      </c>
      <c r="D256" s="26" t="str">
        <f>IF(ISNA(VLOOKUP($B256,[1]Inscriptions!$A$2:$F$1551,3,FALSE)),"",VLOOKUP($B256,[1]Inscriptions!$A$2:$F$1551,3,FALSE))</f>
        <v>F</v>
      </c>
      <c r="E256" s="26" t="str">
        <f>IF(ISNA(VLOOKUP($B256,[1]Inscriptions!$A$2:$F$1551,4,FALSE)),"",VLOOKUP($B256,[1]Inscriptions!$A$2:$F$1551,4,FALSE))</f>
        <v>Renard Rosalie</v>
      </c>
      <c r="F256" s="26" t="str">
        <f>IF(ISNA(VLOOKUP($B256,[1]Inscriptions!$A$2:$F$1551,5,FALSE)),"",VLOOKUP($B256,[1]Inscriptions!$A$2:$F$1551,5,FALSE))</f>
        <v>CSMN (Nr)</v>
      </c>
      <c r="G256" s="26" t="str">
        <f>IF(ISNA(VLOOKUP($B256,[1]Inscriptions!$A$2:$F$1551,6,FALSE)),"",VLOOKUP($B256,[1]Inscriptions!$A$2:$F$1551,6,FALSE))</f>
        <v>Communauté Scolaire Sainte-Marie Namur</v>
      </c>
    </row>
    <row r="257" spans="1:7" x14ac:dyDescent="0.25">
      <c r="A257" s="27">
        <v>14</v>
      </c>
      <c r="B257" s="23">
        <v>174</v>
      </c>
      <c r="C257" s="28" t="str">
        <f>IF(ISNA(VLOOKUP($B257,[1]Inscriptions!$A$2:$F$1551,2,FALSE)),"",VLOOKUP($B257,[1]Inscriptions!$A$2:$F$1551,2,FALSE))</f>
        <v>FBENA12</v>
      </c>
      <c r="D257" s="26" t="str">
        <f>IF(ISNA(VLOOKUP($B257,[1]Inscriptions!$A$2:$F$1551,3,FALSE)),"",VLOOKUP($B257,[1]Inscriptions!$A$2:$F$1551,3,FALSE))</f>
        <v>F</v>
      </c>
      <c r="E257" s="26" t="str">
        <f>IF(ISNA(VLOOKUP($B257,[1]Inscriptions!$A$2:$F$1551,4,FALSE)),"",VLOOKUP($B257,[1]Inscriptions!$A$2:$F$1551,4,FALSE))</f>
        <v>Orsini Anaïs</v>
      </c>
      <c r="F257" s="26" t="str">
        <f>IF(ISNA(VLOOKUP($B257,[1]Inscriptions!$A$2:$F$1551,5,FALSE)),"",VLOOKUP($B257,[1]Inscriptions!$A$2:$F$1551,5,FALSE))</f>
        <v>CSMN (Nr)</v>
      </c>
      <c r="G257" s="26" t="str">
        <f>IF(ISNA(VLOOKUP($B257,[1]Inscriptions!$A$2:$F$1551,6,FALSE)),"",VLOOKUP($B257,[1]Inscriptions!$A$2:$F$1551,6,FALSE))</f>
        <v>Communauté Scolaire Sainte-Marie Namur</v>
      </c>
    </row>
    <row r="258" spans="1:7" x14ac:dyDescent="0.25">
      <c r="A258" s="27">
        <v>15</v>
      </c>
      <c r="B258" s="23">
        <v>170</v>
      </c>
      <c r="C258" s="28" t="str">
        <f>IF(ISNA(VLOOKUP($B258,[1]Inscriptions!$A$2:$F$1551,2,FALSE)),"",VLOOKUP($B258,[1]Inscriptions!$A$2:$F$1551,2,FALSE))</f>
        <v>FBENA12</v>
      </c>
      <c r="D258" s="26" t="str">
        <f>IF(ISNA(VLOOKUP($B258,[1]Inscriptions!$A$2:$F$1551,3,FALSE)),"",VLOOKUP($B258,[1]Inscriptions!$A$2:$F$1551,3,FALSE))</f>
        <v>F</v>
      </c>
      <c r="E258" s="26" t="str">
        <f>IF(ISNA(VLOOKUP($B258,[1]Inscriptions!$A$2:$F$1551,4,FALSE)),"",VLOOKUP($B258,[1]Inscriptions!$A$2:$F$1551,4,FALSE))</f>
        <v>Daix Lynn</v>
      </c>
      <c r="F258" s="26" t="str">
        <f>IF(ISNA(VLOOKUP($B258,[1]Inscriptions!$A$2:$F$1551,5,FALSE)),"",VLOOKUP($B258,[1]Inscriptions!$A$2:$F$1551,5,FALSE))</f>
        <v>ISLN (Nr)</v>
      </c>
      <c r="G258" s="26" t="str">
        <f>IF(ISNA(VLOOKUP($B258,[1]Inscriptions!$A$2:$F$1551,6,FALSE)),"",VLOOKUP($B258,[1]Inscriptions!$A$2:$F$1551,6,FALSE))</f>
        <v>Institut Saint-Louis Namur</v>
      </c>
    </row>
    <row r="259" spans="1:7" x14ac:dyDescent="0.25">
      <c r="A259" s="27">
        <v>16</v>
      </c>
      <c r="B259" s="23">
        <v>167</v>
      </c>
      <c r="C259" s="28" t="str">
        <f>IF(ISNA(VLOOKUP($B259,[1]Inscriptions!$A$2:$F$1551,2,FALSE)),"",VLOOKUP($B259,[1]Inscriptions!$A$2:$F$1551,2,FALSE))</f>
        <v>FBENA12</v>
      </c>
      <c r="D259" s="26" t="str">
        <f>IF(ISNA(VLOOKUP($B259,[1]Inscriptions!$A$2:$F$1551,3,FALSE)),"",VLOOKUP($B259,[1]Inscriptions!$A$2:$F$1551,3,FALSE))</f>
        <v>F</v>
      </c>
      <c r="E259" s="26" t="str">
        <f>IF(ISNA(VLOOKUP($B259,[1]Inscriptions!$A$2:$F$1551,4,FALSE)),"",VLOOKUP($B259,[1]Inscriptions!$A$2:$F$1551,4,FALSE))</f>
        <v>Goubau Héloise</v>
      </c>
      <c r="F259" s="26" t="str">
        <f>IF(ISNA(VLOOKUP($B259,[1]Inscriptions!$A$2:$F$1551,5,FALSE)),"",VLOOKUP($B259,[1]Inscriptions!$A$2:$F$1551,5,FALSE))</f>
        <v>ELLO (Nr)</v>
      </c>
      <c r="G259" s="26" t="str">
        <f>IF(ISNA(VLOOKUP($B259,[1]Inscriptions!$A$2:$F$1551,6,FALSE)),"",VLOOKUP($B259,[1]Inscriptions!$A$2:$F$1551,6,FALSE))</f>
        <v xml:space="preserve">Ecole libre Lonzée </v>
      </c>
    </row>
    <row r="260" spans="1:7" x14ac:dyDescent="0.25">
      <c r="A260" s="27">
        <v>17</v>
      </c>
      <c r="B260" s="23">
        <v>168</v>
      </c>
      <c r="C260" s="28" t="str">
        <f>IF(ISNA(VLOOKUP($B260,[1]Inscriptions!$A$2:$F$1551,2,FALSE)),"",VLOOKUP($B260,[1]Inscriptions!$A$2:$F$1551,2,FALSE))</f>
        <v>FBENA12</v>
      </c>
      <c r="D260" s="26" t="str">
        <f>IF(ISNA(VLOOKUP($B260,[1]Inscriptions!$A$2:$F$1551,3,FALSE)),"",VLOOKUP($B260,[1]Inscriptions!$A$2:$F$1551,3,FALSE))</f>
        <v>F</v>
      </c>
      <c r="E260" s="26" t="str">
        <f>IF(ISNA(VLOOKUP($B260,[1]Inscriptions!$A$2:$F$1551,4,FALSE)),"",VLOOKUP($B260,[1]Inscriptions!$A$2:$F$1551,4,FALSE))</f>
        <v>Hoyaux Alice</v>
      </c>
      <c r="F260" s="26" t="str">
        <f>IF(ISNA(VLOOKUP($B260,[1]Inscriptions!$A$2:$F$1551,5,FALSE)),"",VLOOKUP($B260,[1]Inscriptions!$A$2:$F$1551,5,FALSE))</f>
        <v>ELLO (Nr)</v>
      </c>
      <c r="G260" s="26" t="str">
        <f>IF(ISNA(VLOOKUP($B260,[1]Inscriptions!$A$2:$F$1551,6,FALSE)),"",VLOOKUP($B260,[1]Inscriptions!$A$2:$F$1551,6,FALSE))</f>
        <v xml:space="preserve">Ecole libre Lonzée </v>
      </c>
    </row>
    <row r="261" spans="1:7" x14ac:dyDescent="0.25">
      <c r="A261" s="27">
        <v>18</v>
      </c>
      <c r="B261" s="23">
        <v>180</v>
      </c>
      <c r="C261" s="28" t="str">
        <f>IF(ISNA(VLOOKUP($B261,[1]Inscriptions!$A$2:$F$1551,2,FALSE)),"",VLOOKUP($B261,[1]Inscriptions!$A$2:$F$1551,2,FALSE))</f>
        <v>FBENA12</v>
      </c>
      <c r="D261" s="26" t="str">
        <f>IF(ISNA(VLOOKUP($B261,[1]Inscriptions!$A$2:$F$1551,3,FALSE)),"",VLOOKUP($B261,[1]Inscriptions!$A$2:$F$1551,3,FALSE))</f>
        <v>F</v>
      </c>
      <c r="E261" s="26" t="str">
        <f>IF(ISNA(VLOOKUP($B261,[1]Inscriptions!$A$2:$F$1551,4,FALSE)),"",VLOOKUP($B261,[1]Inscriptions!$A$2:$F$1551,4,FALSE))</f>
        <v>Commas Zoé</v>
      </c>
      <c r="F261" s="26" t="str">
        <f>IF(ISNA(VLOOKUP($B261,[1]Inscriptions!$A$2:$F$1551,5,FALSE)),"",VLOOKUP($B261,[1]Inscriptions!$A$2:$F$1551,5,FALSE))</f>
        <v>ESVL (Lg)</v>
      </c>
      <c r="G261" s="26" t="str">
        <f>IF(ISNA(VLOOKUP($B261,[1]Inscriptions!$A$2:$F$1551,6,FALSE)),"",VLOOKUP($B261,[1]Inscriptions!$A$2:$F$1551,6,FALSE))</f>
        <v>Ecole Sainte-Véronique Liège</v>
      </c>
    </row>
    <row r="262" spans="1:7" x14ac:dyDescent="0.25">
      <c r="A262" s="27">
        <v>19</v>
      </c>
      <c r="B262" s="23">
        <v>173</v>
      </c>
      <c r="C262" s="28" t="str">
        <f>IF(ISNA(VLOOKUP($B262,[1]Inscriptions!$A$2:$F$1551,2,FALSE)),"",VLOOKUP($B262,[1]Inscriptions!$A$2:$F$1551,2,FALSE))</f>
        <v>FBENA12</v>
      </c>
      <c r="D262" s="26" t="str">
        <f>IF(ISNA(VLOOKUP($B262,[1]Inscriptions!$A$2:$F$1551,3,FALSE)),"",VLOOKUP($B262,[1]Inscriptions!$A$2:$F$1551,3,FALSE))</f>
        <v>F</v>
      </c>
      <c r="E262" s="26" t="str">
        <f>IF(ISNA(VLOOKUP($B262,[1]Inscriptions!$A$2:$F$1551,4,FALSE)),"",VLOOKUP($B262,[1]Inscriptions!$A$2:$F$1551,4,FALSE))</f>
        <v>Perreman Whitney</v>
      </c>
      <c r="F262" s="26" t="str">
        <f>IF(ISNA(VLOOKUP($B262,[1]Inscriptions!$A$2:$F$1551,5,FALSE)),"",VLOOKUP($B262,[1]Inscriptions!$A$2:$F$1551,5,FALSE))</f>
        <v>ISLN (Nr)</v>
      </c>
      <c r="G262" s="26" t="str">
        <f>IF(ISNA(VLOOKUP($B262,[1]Inscriptions!$A$2:$F$1551,6,FALSE)),"",VLOOKUP($B262,[1]Inscriptions!$A$2:$F$1551,6,FALSE))</f>
        <v>Institut Saint-Louis Namur</v>
      </c>
    </row>
    <row r="263" spans="1:7" x14ac:dyDescent="0.25">
      <c r="A263" s="27">
        <v>20</v>
      </c>
      <c r="B263" s="23">
        <v>177</v>
      </c>
      <c r="C263" s="28" t="str">
        <f>IF(ISNA(VLOOKUP($B263,[1]Inscriptions!$A$2:$F$1551,2,FALSE)),"",VLOOKUP($B263,[1]Inscriptions!$A$2:$F$1551,2,FALSE))</f>
        <v>FBENA12</v>
      </c>
      <c r="D263" s="26" t="str">
        <f>IF(ISNA(VLOOKUP($B263,[1]Inscriptions!$A$2:$F$1551,3,FALSE)),"",VLOOKUP($B263,[1]Inscriptions!$A$2:$F$1551,3,FALSE))</f>
        <v>F</v>
      </c>
      <c r="E263" s="26" t="str">
        <f>IF(ISNA(VLOOKUP($B263,[1]Inscriptions!$A$2:$F$1551,4,FALSE)),"",VLOOKUP($B263,[1]Inscriptions!$A$2:$F$1551,4,FALSE))</f>
        <v>Katambaku Muheta Gissy</v>
      </c>
      <c r="F263" s="26" t="str">
        <f>IF(ISNA(VLOOKUP($B263,[1]Inscriptions!$A$2:$F$1551,5,FALSE)),"",VLOOKUP($B263,[1]Inscriptions!$A$2:$F$1551,5,FALSE))</f>
        <v>ISUN (Nr)</v>
      </c>
      <c r="G263" s="26" t="str">
        <f>IF(ISNA(VLOOKUP($B263,[1]Inscriptions!$A$2:$F$1551,6,FALSE)),"",VLOOKUP($B263,[1]Inscriptions!$A$2:$F$1551,6,FALSE))</f>
        <v>Institut Sainte-Ursule Namur</v>
      </c>
    </row>
    <row r="264" spans="1:7" x14ac:dyDescent="0.25">
      <c r="A264" s="27">
        <v>21</v>
      </c>
      <c r="B264" s="23">
        <v>172</v>
      </c>
      <c r="C264" s="28" t="str">
        <f>IF(ISNA(VLOOKUP($B264,[1]Inscriptions!$A$2:$F$1551,2,FALSE)),"",VLOOKUP($B264,[1]Inscriptions!$A$2:$F$1551,2,FALSE))</f>
        <v>FBENA12</v>
      </c>
      <c r="D264" s="26" t="str">
        <f>IF(ISNA(VLOOKUP($B264,[1]Inscriptions!$A$2:$F$1551,3,FALSE)),"",VLOOKUP($B264,[1]Inscriptions!$A$2:$F$1551,3,FALSE))</f>
        <v>F</v>
      </c>
      <c r="E264" s="26" t="str">
        <f>IF(ISNA(VLOOKUP($B264,[1]Inscriptions!$A$2:$F$1551,4,FALSE)),"",VLOOKUP($B264,[1]Inscriptions!$A$2:$F$1551,4,FALSE))</f>
        <v>Mousse Fantcheu Félicia</v>
      </c>
      <c r="F264" s="26" t="str">
        <f>IF(ISNA(VLOOKUP($B264,[1]Inscriptions!$A$2:$F$1551,5,FALSE)),"",VLOOKUP($B264,[1]Inscriptions!$A$2:$F$1551,5,FALSE))</f>
        <v>ISLN (Nr)</v>
      </c>
      <c r="G264" s="26" t="str">
        <f>IF(ISNA(VLOOKUP($B264,[1]Inscriptions!$A$2:$F$1551,6,FALSE)),"",VLOOKUP($B264,[1]Inscriptions!$A$2:$F$1551,6,FALSE))</f>
        <v>Institut Saint-Louis Namur</v>
      </c>
    </row>
    <row r="265" spans="1:7" x14ac:dyDescent="0.25">
      <c r="A265" s="27">
        <v>22</v>
      </c>
      <c r="B265" s="23">
        <v>171</v>
      </c>
      <c r="C265" s="28" t="str">
        <f>IF(ISNA(VLOOKUP($B265,[1]Inscriptions!$A$2:$F$1551,2,FALSE)),"",VLOOKUP($B265,[1]Inscriptions!$A$2:$F$1551,2,FALSE))</f>
        <v>FBENA12</v>
      </c>
      <c r="D265" s="26" t="str">
        <f>IF(ISNA(VLOOKUP($B265,[1]Inscriptions!$A$2:$F$1551,3,FALSE)),"",VLOOKUP($B265,[1]Inscriptions!$A$2:$F$1551,3,FALSE))</f>
        <v>F</v>
      </c>
      <c r="E265" s="26" t="str">
        <f>IF(ISNA(VLOOKUP($B265,[1]Inscriptions!$A$2:$F$1551,4,FALSE)),"",VLOOKUP($B265,[1]Inscriptions!$A$2:$F$1551,4,FALSE))</f>
        <v>Ista Ema</v>
      </c>
      <c r="F265" s="26" t="str">
        <f>IF(ISNA(VLOOKUP($B265,[1]Inscriptions!$A$2:$F$1551,5,FALSE)),"",VLOOKUP($B265,[1]Inscriptions!$A$2:$F$1551,5,FALSE))</f>
        <v>ISLN (Nr)</v>
      </c>
      <c r="G265" s="26" t="str">
        <f>IF(ISNA(VLOOKUP($B265,[1]Inscriptions!$A$2:$F$1551,6,FALSE)),"",VLOOKUP($B265,[1]Inscriptions!$A$2:$F$1551,6,FALSE))</f>
        <v>Institut Saint-Louis Namur</v>
      </c>
    </row>
    <row r="266" spans="1:7" ht="15.75" thickBot="1" x14ac:dyDescent="0.3"/>
    <row r="267" spans="1:7" ht="15.75" thickBot="1" x14ac:dyDescent="0.3">
      <c r="A267" s="3" t="s">
        <v>18</v>
      </c>
      <c r="B267" s="4"/>
      <c r="C267" s="4"/>
      <c r="D267" s="4"/>
      <c r="E267" s="4"/>
      <c r="F267" s="4"/>
      <c r="G267" s="5"/>
    </row>
    <row r="268" spans="1:7" x14ac:dyDescent="0.25">
      <c r="A268" s="29" t="s">
        <v>0</v>
      </c>
      <c r="B268" s="29" t="s">
        <v>1</v>
      </c>
      <c r="C268" s="29" t="s">
        <v>2</v>
      </c>
      <c r="D268" s="29" t="s">
        <v>3</v>
      </c>
      <c r="E268" s="29" t="s">
        <v>4</v>
      </c>
      <c r="F268" s="29" t="s">
        <v>5</v>
      </c>
      <c r="G268" s="29" t="s">
        <v>6</v>
      </c>
    </row>
    <row r="269" spans="1:7" x14ac:dyDescent="0.25">
      <c r="A269" s="27">
        <v>1</v>
      </c>
      <c r="B269" s="23">
        <v>251</v>
      </c>
      <c r="C269" s="28" t="str">
        <f>IF(ISNA(VLOOKUP($B269,[1]Inscriptions!$A$2:$F$1551,2,FALSE)),"",VLOOKUP($B269,[1]Inscriptions!$A$2:$F$1551,2,FALSE))</f>
        <v>FBENB11</v>
      </c>
      <c r="D269" s="26" t="str">
        <f>IF(ISNA(VLOOKUP($B269,[1]Inscriptions!$A$2:$F$1551,3,FALSE)),"",VLOOKUP($B269,[1]Inscriptions!$A$2:$F$1551,3,FALSE))</f>
        <v>F</v>
      </c>
      <c r="E269" s="26" t="str">
        <f>IF(ISNA(VLOOKUP($B269,[1]Inscriptions!$A$2:$F$1551,4,FALSE)),"",VLOOKUP($B269,[1]Inscriptions!$A$2:$F$1551,4,FALSE))</f>
        <v>Dejon Perrine</v>
      </c>
      <c r="F269" s="26" t="str">
        <f>IF(ISNA(VLOOKUP($B269,[1]Inscriptions!$A$2:$F$1551,5,FALSE)),"",VLOOKUP($B269,[1]Inscriptions!$A$2:$F$1551,5,FALSE))</f>
        <v>ESVL (Lg)</v>
      </c>
      <c r="G269" s="26" t="str">
        <f>IF(ISNA(VLOOKUP($B269,[1]Inscriptions!$A$2:$F$1551,6,FALSE)),"",VLOOKUP($B269,[1]Inscriptions!$A$2:$F$1551,6,FALSE))</f>
        <v>Ecole Sainte-Véronique Liège</v>
      </c>
    </row>
    <row r="270" spans="1:7" x14ac:dyDescent="0.25">
      <c r="A270" s="27">
        <v>2</v>
      </c>
      <c r="B270" s="23">
        <v>221</v>
      </c>
      <c r="C270" s="28" t="str">
        <f>IF(ISNA(VLOOKUP($B270,[1]Inscriptions!$A$2:$F$1551,2,FALSE)),"",VLOOKUP($B270,[1]Inscriptions!$A$2:$F$1551,2,FALSE))</f>
        <v>FBENB11</v>
      </c>
      <c r="D270" s="26" t="str">
        <f>IF(ISNA(VLOOKUP($B270,[1]Inscriptions!$A$2:$F$1551,3,FALSE)),"",VLOOKUP($B270,[1]Inscriptions!$A$2:$F$1551,3,FALSE))</f>
        <v>F</v>
      </c>
      <c r="E270" s="26" t="str">
        <f>IF(ISNA(VLOOKUP($B270,[1]Inscriptions!$A$2:$F$1551,4,FALSE)),"",VLOOKUP($B270,[1]Inscriptions!$A$2:$F$1551,4,FALSE))</f>
        <v>Hobé Camille</v>
      </c>
      <c r="F270" s="26" t="str">
        <f>IF(ISNA(VLOOKUP($B270,[1]Inscriptions!$A$2:$F$1551,5,FALSE)),"",VLOOKUP($B270,[1]Inscriptions!$A$2:$F$1551,5,FALSE))</f>
        <v>ECAH (Lg)</v>
      </c>
      <c r="G270" s="26" t="str">
        <f>IF(ISNA(VLOOKUP($B270,[1]Inscriptions!$A$2:$F$1551,6,FALSE)),"",VLOOKUP($B270,[1]Inscriptions!$A$2:$F$1551,6,FALSE))</f>
        <v>Ecole primaire Sainte-Croix Hannut</v>
      </c>
    </row>
    <row r="271" spans="1:7" x14ac:dyDescent="0.25">
      <c r="A271" s="27">
        <v>3</v>
      </c>
      <c r="B271" s="23">
        <v>238</v>
      </c>
      <c r="C271" s="28" t="str">
        <f>IF(ISNA(VLOOKUP($B271,[1]Inscriptions!$A$2:$F$1551,2,FALSE)),"",VLOOKUP($B271,[1]Inscriptions!$A$2:$F$1551,2,FALSE))</f>
        <v>FBENB11</v>
      </c>
      <c r="D271" s="26" t="str">
        <f>IF(ISNA(VLOOKUP($B271,[1]Inscriptions!$A$2:$F$1551,3,FALSE)),"",VLOOKUP($B271,[1]Inscriptions!$A$2:$F$1551,3,FALSE))</f>
        <v>F</v>
      </c>
      <c r="E271" s="26" t="str">
        <f>IF(ISNA(VLOOKUP($B271,[1]Inscriptions!$A$2:$F$1551,4,FALSE)),"",VLOOKUP($B271,[1]Inscriptions!$A$2:$F$1551,4,FALSE))</f>
        <v>Detilleux Lilou</v>
      </c>
      <c r="F271" s="26" t="str">
        <f>IF(ISNA(VLOOKUP($B271,[1]Inscriptions!$A$2:$F$1551,5,FALSE)),"",VLOOKUP($B271,[1]Inscriptions!$A$2:$F$1551,5,FALSE))</f>
        <v>CSMN (Nr)</v>
      </c>
      <c r="G271" s="26" t="str">
        <f>IF(ISNA(VLOOKUP($B271,[1]Inscriptions!$A$2:$F$1551,6,FALSE)),"",VLOOKUP($B271,[1]Inscriptions!$A$2:$F$1551,6,FALSE))</f>
        <v>Communauté Scolaire Sainte-Marie Namur</v>
      </c>
    </row>
    <row r="272" spans="1:7" x14ac:dyDescent="0.25">
      <c r="A272" s="27">
        <v>4</v>
      </c>
      <c r="B272" s="23">
        <v>225</v>
      </c>
      <c r="C272" s="28" t="str">
        <f>IF(ISNA(VLOOKUP($B272,[1]Inscriptions!$A$2:$F$1551,2,FALSE)),"",VLOOKUP($B272,[1]Inscriptions!$A$2:$F$1551,2,FALSE))</f>
        <v>FBENB11</v>
      </c>
      <c r="D272" s="26" t="str">
        <f>IF(ISNA(VLOOKUP($B272,[1]Inscriptions!$A$2:$F$1551,3,FALSE)),"",VLOOKUP($B272,[1]Inscriptions!$A$2:$F$1551,3,FALSE))</f>
        <v>F</v>
      </c>
      <c r="E272" s="26" t="str">
        <f>IF(ISNA(VLOOKUP($B272,[1]Inscriptions!$A$2:$F$1551,4,FALSE)),"",VLOOKUP($B272,[1]Inscriptions!$A$2:$F$1551,4,FALSE))</f>
        <v>Franck Elisa</v>
      </c>
      <c r="F272" s="26" t="str">
        <f>IF(ISNA(VLOOKUP($B272,[1]Inscriptions!$A$2:$F$1551,5,FALSE)),"",VLOOKUP($B272,[1]Inscriptions!$A$2:$F$1551,5,FALSE))</f>
        <v>ESMT (Lg)</v>
      </c>
      <c r="G272" s="26" t="str">
        <f>IF(ISNA(VLOOKUP($B272,[1]Inscriptions!$A$2:$F$1551,6,FALSE)),"",VLOOKUP($B272,[1]Inscriptions!$A$2:$F$1551,6,FALSE))</f>
        <v>Ecole Ste Marie Tilff</v>
      </c>
    </row>
    <row r="273" spans="1:7" x14ac:dyDescent="0.25">
      <c r="A273" s="27">
        <v>5</v>
      </c>
      <c r="B273" s="23">
        <v>235</v>
      </c>
      <c r="C273" s="28" t="str">
        <f>IF(ISNA(VLOOKUP($B273,[1]Inscriptions!$A$2:$F$1551,2,FALSE)),"",VLOOKUP($B273,[1]Inscriptions!$A$2:$F$1551,2,FALSE))</f>
        <v>FBENB11</v>
      </c>
      <c r="D273" s="26" t="str">
        <f>IF(ISNA(VLOOKUP($B273,[1]Inscriptions!$A$2:$F$1551,3,FALSE)),"",VLOOKUP($B273,[1]Inscriptions!$A$2:$F$1551,3,FALSE))</f>
        <v>F</v>
      </c>
      <c r="E273" s="26" t="str">
        <f>IF(ISNA(VLOOKUP($B273,[1]Inscriptions!$A$2:$F$1551,4,FALSE)),"",VLOOKUP($B273,[1]Inscriptions!$A$2:$F$1551,4,FALSE))</f>
        <v>Mousse Segnou Térésa</v>
      </c>
      <c r="F273" s="26" t="str">
        <f>IF(ISNA(VLOOKUP($B273,[1]Inscriptions!$A$2:$F$1551,5,FALSE)),"",VLOOKUP($B273,[1]Inscriptions!$A$2:$F$1551,5,FALSE))</f>
        <v>ISLN (Nr)</v>
      </c>
      <c r="G273" s="26" t="str">
        <f>IF(ISNA(VLOOKUP($B273,[1]Inscriptions!$A$2:$F$1551,6,FALSE)),"",VLOOKUP($B273,[1]Inscriptions!$A$2:$F$1551,6,FALSE))</f>
        <v>Institut Saint-Louis Namur</v>
      </c>
    </row>
    <row r="274" spans="1:7" x14ac:dyDescent="0.25">
      <c r="A274" s="27">
        <v>6</v>
      </c>
      <c r="B274" s="23">
        <v>223</v>
      </c>
      <c r="C274" s="28" t="str">
        <f>IF(ISNA(VLOOKUP($B274,[1]Inscriptions!$A$2:$F$1551,2,FALSE)),"",VLOOKUP($B274,[1]Inscriptions!$A$2:$F$1551,2,FALSE))</f>
        <v>FBENB11</v>
      </c>
      <c r="D274" s="26" t="str">
        <f>IF(ISNA(VLOOKUP($B274,[1]Inscriptions!$A$2:$F$1551,3,FALSE)),"",VLOOKUP($B274,[1]Inscriptions!$A$2:$F$1551,3,FALSE))</f>
        <v>F</v>
      </c>
      <c r="E274" s="26" t="str">
        <f>IF(ISNA(VLOOKUP($B274,[1]Inscriptions!$A$2:$F$1551,4,FALSE)),"",VLOOKUP($B274,[1]Inscriptions!$A$2:$F$1551,4,FALSE))</f>
        <v>Viatour Maurine</v>
      </c>
      <c r="F274" s="26" t="str">
        <f>IF(ISNA(VLOOKUP($B274,[1]Inscriptions!$A$2:$F$1551,5,FALSE)),"",VLOOKUP($B274,[1]Inscriptions!$A$2:$F$1551,5,FALSE))</f>
        <v>ECAH (Lg)</v>
      </c>
      <c r="G274" s="26" t="str">
        <f>IF(ISNA(VLOOKUP($B274,[1]Inscriptions!$A$2:$F$1551,6,FALSE)),"",VLOOKUP($B274,[1]Inscriptions!$A$2:$F$1551,6,FALSE))</f>
        <v>Ecole primaire Sainte-Croix Hannut</v>
      </c>
    </row>
    <row r="275" spans="1:7" x14ac:dyDescent="0.25">
      <c r="A275" s="27">
        <v>7</v>
      </c>
      <c r="B275" s="23">
        <v>249</v>
      </c>
      <c r="C275" s="28" t="str">
        <f>IF(ISNA(VLOOKUP($B275,[1]Inscriptions!$A$2:$F$1551,2,FALSE)),"",VLOOKUP($B275,[1]Inscriptions!$A$2:$F$1551,2,FALSE))</f>
        <v>FBENB11</v>
      </c>
      <c r="D275" s="26" t="str">
        <f>IF(ISNA(VLOOKUP($B275,[1]Inscriptions!$A$2:$F$1551,3,FALSE)),"",VLOOKUP($B275,[1]Inscriptions!$A$2:$F$1551,3,FALSE))</f>
        <v>F</v>
      </c>
      <c r="E275" s="26" t="str">
        <f>IF(ISNA(VLOOKUP($B275,[1]Inscriptions!$A$2:$F$1551,4,FALSE)),"",VLOOKUP($B275,[1]Inscriptions!$A$2:$F$1551,4,FALSE))</f>
        <v>kosobucki elisa</v>
      </c>
      <c r="F275" s="26" t="str">
        <f>IF(ISNA(VLOOKUP($B275,[1]Inscriptions!$A$2:$F$1551,5,FALSE)),"",VLOOKUP($B275,[1]Inscriptions!$A$2:$F$1551,5,FALSE))</f>
        <v>EDBL (Lg)</v>
      </c>
      <c r="G275" s="26" t="str">
        <f>IF(ISNA(VLOOKUP($B275,[1]Inscriptions!$A$2:$F$1551,6,FALSE)),"",VLOOKUP($B275,[1]Inscriptions!$A$2:$F$1551,6,FALSE))</f>
        <v>Ecole Don Bosco Liège</v>
      </c>
    </row>
    <row r="276" spans="1:7" x14ac:dyDescent="0.25">
      <c r="A276" s="27">
        <v>8</v>
      </c>
      <c r="B276" s="23">
        <v>252</v>
      </c>
      <c r="C276" s="28" t="str">
        <f>IF(ISNA(VLOOKUP($B276,[1]Inscriptions!$A$2:$F$1551,2,FALSE)),"",VLOOKUP($B276,[1]Inscriptions!$A$2:$F$1551,2,FALSE))</f>
        <v>FBENB11</v>
      </c>
      <c r="D276" s="26" t="str">
        <f>IF(ISNA(VLOOKUP($B276,[1]Inscriptions!$A$2:$F$1551,3,FALSE)),"",VLOOKUP($B276,[1]Inscriptions!$A$2:$F$1551,3,FALSE))</f>
        <v>F</v>
      </c>
      <c r="E276" s="26" t="str">
        <f>IF(ISNA(VLOOKUP($B276,[1]Inscriptions!$A$2:$F$1551,4,FALSE)),"",VLOOKUP($B276,[1]Inscriptions!$A$2:$F$1551,4,FALSE))</f>
        <v>Mairy Inès</v>
      </c>
      <c r="F276" s="26" t="str">
        <f>IF(ISNA(VLOOKUP($B276,[1]Inscriptions!$A$2:$F$1551,5,FALSE)),"",VLOOKUP($B276,[1]Inscriptions!$A$2:$F$1551,5,FALSE))</f>
        <v>ESVL (Lg)</v>
      </c>
      <c r="G276" s="26" t="str">
        <f>IF(ISNA(VLOOKUP($B276,[1]Inscriptions!$A$2:$F$1551,6,FALSE)),"",VLOOKUP($B276,[1]Inscriptions!$A$2:$F$1551,6,FALSE))</f>
        <v>Ecole Sainte-Véronique Liège</v>
      </c>
    </row>
    <row r="277" spans="1:7" x14ac:dyDescent="0.25">
      <c r="A277" s="27">
        <v>9</v>
      </c>
      <c r="B277" s="23">
        <v>294</v>
      </c>
      <c r="C277" s="28" t="str">
        <f>IF(ISNA(VLOOKUP($B277,[1]Inscriptions!$A$2:$F$1551,2,FALSE)),"",VLOOKUP($B277,[1]Inscriptions!$A$2:$F$1551,2,FALSE))</f>
        <v>FMINA10</v>
      </c>
      <c r="D277" s="26" t="str">
        <f>IF(ISNA(VLOOKUP($B277,[1]Inscriptions!$A$2:$F$1551,3,FALSE)),"",VLOOKUP($B277,[1]Inscriptions!$A$2:$F$1551,3,FALSE))</f>
        <v>F</v>
      </c>
      <c r="E277" s="26" t="str">
        <f>IF(ISNA(VLOOKUP($B277,[1]Inscriptions!$A$2:$F$1551,4,FALSE)),"",VLOOKUP($B277,[1]Inscriptions!$A$2:$F$1551,4,FALSE))</f>
        <v>Chewen Maribel</v>
      </c>
      <c r="F277" s="26" t="str">
        <f>IF(ISNA(VLOOKUP($B277,[1]Inscriptions!$A$2:$F$1551,5,FALSE)),"",VLOOKUP($B277,[1]Inscriptions!$A$2:$F$1551,5,FALSE))</f>
        <v>EDBL (Lg)</v>
      </c>
      <c r="G277" s="26" t="str">
        <f>IF(ISNA(VLOOKUP($B277,[1]Inscriptions!$A$2:$F$1551,6,FALSE)),"",VLOOKUP($B277,[1]Inscriptions!$A$2:$F$1551,6,FALSE))</f>
        <v>Ecole Don Bosco Liège</v>
      </c>
    </row>
    <row r="278" spans="1:7" x14ac:dyDescent="0.25">
      <c r="A278" s="27">
        <v>10</v>
      </c>
      <c r="B278" s="23">
        <v>250</v>
      </c>
      <c r="C278" s="28" t="str">
        <f>IF(ISNA(VLOOKUP($B278,[1]Inscriptions!$A$2:$F$1551,2,FALSE)),"",VLOOKUP($B278,[1]Inscriptions!$A$2:$F$1551,2,FALSE))</f>
        <v>FBENB11</v>
      </c>
      <c r="D278" s="26" t="str">
        <f>IF(ISNA(VLOOKUP($B278,[1]Inscriptions!$A$2:$F$1551,3,FALSE)),"",VLOOKUP($B278,[1]Inscriptions!$A$2:$F$1551,3,FALSE))</f>
        <v>F</v>
      </c>
      <c r="E278" s="26" t="str">
        <f>IF(ISNA(VLOOKUP($B278,[1]Inscriptions!$A$2:$F$1551,4,FALSE)),"",VLOOKUP($B278,[1]Inscriptions!$A$2:$F$1551,4,FALSE))</f>
        <v>dannevoye léa</v>
      </c>
      <c r="F278" s="26" t="str">
        <f>IF(ISNA(VLOOKUP($B278,[1]Inscriptions!$A$2:$F$1551,5,FALSE)),"",VLOOKUP($B278,[1]Inscriptions!$A$2:$F$1551,5,FALSE))</f>
        <v>EDBL (Lg)</v>
      </c>
      <c r="G278" s="26" t="str">
        <f>IF(ISNA(VLOOKUP($B278,[1]Inscriptions!$A$2:$F$1551,6,FALSE)),"",VLOOKUP($B278,[1]Inscriptions!$A$2:$F$1551,6,FALSE))</f>
        <v>Ecole Don Bosco Liège</v>
      </c>
    </row>
    <row r="279" spans="1:7" x14ac:dyDescent="0.25">
      <c r="A279" s="27">
        <v>11</v>
      </c>
      <c r="B279" s="23">
        <v>222</v>
      </c>
      <c r="C279" s="28" t="str">
        <f>IF(ISNA(VLOOKUP($B279,[1]Inscriptions!$A$2:$F$1551,2,FALSE)),"",VLOOKUP($B279,[1]Inscriptions!$A$2:$F$1551,2,FALSE))</f>
        <v>FBENB11</v>
      </c>
      <c r="D279" s="26" t="str">
        <f>IF(ISNA(VLOOKUP($B279,[1]Inscriptions!$A$2:$F$1551,3,FALSE)),"",VLOOKUP($B279,[1]Inscriptions!$A$2:$F$1551,3,FALSE))</f>
        <v>F</v>
      </c>
      <c r="E279" s="26" t="str">
        <f>IF(ISNA(VLOOKUP($B279,[1]Inscriptions!$A$2:$F$1551,4,FALSE)),"",VLOOKUP($B279,[1]Inscriptions!$A$2:$F$1551,4,FALSE))</f>
        <v>Diallo Asmaou</v>
      </c>
      <c r="F279" s="26" t="str">
        <f>IF(ISNA(VLOOKUP($B279,[1]Inscriptions!$A$2:$F$1551,5,FALSE)),"",VLOOKUP($B279,[1]Inscriptions!$A$2:$F$1551,5,FALSE))</f>
        <v>ECAH (Lg)</v>
      </c>
      <c r="G279" s="26" t="str">
        <f>IF(ISNA(VLOOKUP($B279,[1]Inscriptions!$A$2:$F$1551,6,FALSE)),"",VLOOKUP($B279,[1]Inscriptions!$A$2:$F$1551,6,FALSE))</f>
        <v>Ecole primaire Sainte-Croix Hannut</v>
      </c>
    </row>
    <row r="280" spans="1:7" x14ac:dyDescent="0.25">
      <c r="A280" s="27">
        <v>12</v>
      </c>
      <c r="B280" s="23">
        <v>240</v>
      </c>
      <c r="C280" s="28" t="str">
        <f>IF(ISNA(VLOOKUP($B280,[1]Inscriptions!$A$2:$F$1551,2,FALSE)),"",VLOOKUP($B280,[1]Inscriptions!$A$2:$F$1551,2,FALSE))</f>
        <v>FBENB11</v>
      </c>
      <c r="D280" s="26" t="str">
        <f>IF(ISNA(VLOOKUP($B280,[1]Inscriptions!$A$2:$F$1551,3,FALSE)),"",VLOOKUP($B280,[1]Inscriptions!$A$2:$F$1551,3,FALSE))</f>
        <v>F</v>
      </c>
      <c r="E280" s="26" t="str">
        <f>IF(ISNA(VLOOKUP($B280,[1]Inscriptions!$A$2:$F$1551,4,FALSE)),"",VLOOKUP($B280,[1]Inscriptions!$A$2:$F$1551,4,FALSE))</f>
        <v>Lambert Emma</v>
      </c>
      <c r="F280" s="26" t="str">
        <f>IF(ISNA(VLOOKUP($B280,[1]Inscriptions!$A$2:$F$1551,5,FALSE)),"",VLOOKUP($B280,[1]Inscriptions!$A$2:$F$1551,5,FALSE))</f>
        <v>CSMN (Nr)</v>
      </c>
      <c r="G280" s="26" t="str">
        <f>IF(ISNA(VLOOKUP($B280,[1]Inscriptions!$A$2:$F$1551,6,FALSE)),"",VLOOKUP($B280,[1]Inscriptions!$A$2:$F$1551,6,FALSE))</f>
        <v>Communauté Scolaire Sainte-Marie Namur</v>
      </c>
    </row>
    <row r="281" spans="1:7" x14ac:dyDescent="0.25">
      <c r="A281" s="27">
        <v>13</v>
      </c>
      <c r="B281" s="23">
        <v>255</v>
      </c>
      <c r="C281" s="28" t="str">
        <f>IF(ISNA(VLOOKUP($B281,[1]Inscriptions!$A$2:$F$1551,2,FALSE)),"",VLOOKUP($B281,[1]Inscriptions!$A$2:$F$1551,2,FALSE))</f>
        <v>FBENB11</v>
      </c>
      <c r="D281" s="26" t="str">
        <f>IF(ISNA(VLOOKUP($B281,[1]Inscriptions!$A$2:$F$1551,3,FALSE)),"",VLOOKUP($B281,[1]Inscriptions!$A$2:$F$1551,3,FALSE))</f>
        <v>F</v>
      </c>
      <c r="E281" s="26" t="str">
        <f>IF(ISNA(VLOOKUP($B281,[1]Inscriptions!$A$2:$F$1551,4,FALSE)),"",VLOOKUP($B281,[1]Inscriptions!$A$2:$F$1551,4,FALSE))</f>
        <v>Baré Héloïse</v>
      </c>
      <c r="F281" s="26" t="str">
        <f>IF(ISNA(VLOOKUP($B281,[1]Inscriptions!$A$2:$F$1551,5,FALSE)),"",VLOOKUP($B281,[1]Inscriptions!$A$2:$F$1551,5,FALSE))</f>
        <v>ESVL (Lg)</v>
      </c>
      <c r="G281" s="26" t="str">
        <f>IF(ISNA(VLOOKUP($B281,[1]Inscriptions!$A$2:$F$1551,6,FALSE)),"",VLOOKUP($B281,[1]Inscriptions!$A$2:$F$1551,6,FALSE))</f>
        <v>Ecole Sainte-Véronique Liège</v>
      </c>
    </row>
    <row r="282" spans="1:7" x14ac:dyDescent="0.25">
      <c r="A282" s="27">
        <v>14</v>
      </c>
      <c r="B282" s="23">
        <v>243</v>
      </c>
      <c r="C282" s="28" t="str">
        <f>IF(ISNA(VLOOKUP($B282,[1]Inscriptions!$A$2:$F$1551,2,FALSE)),"",VLOOKUP($B282,[1]Inscriptions!$A$2:$F$1551,2,FALSE))</f>
        <v>FBENB11</v>
      </c>
      <c r="D282" s="26" t="str">
        <f>IF(ISNA(VLOOKUP($B282,[1]Inscriptions!$A$2:$F$1551,3,FALSE)),"",VLOOKUP($B282,[1]Inscriptions!$A$2:$F$1551,3,FALSE))</f>
        <v>F</v>
      </c>
      <c r="E282" s="26" t="str">
        <f>IF(ISNA(VLOOKUP($B282,[1]Inscriptions!$A$2:$F$1551,4,FALSE)),"",VLOOKUP($B282,[1]Inscriptions!$A$2:$F$1551,4,FALSE))</f>
        <v>Rouffiange Emma</v>
      </c>
      <c r="F282" s="26" t="str">
        <f>IF(ISNA(VLOOKUP($B282,[1]Inscriptions!$A$2:$F$1551,5,FALSE)),"",VLOOKUP($B282,[1]Inscriptions!$A$2:$F$1551,5,FALSE))</f>
        <v>CSMN (Nr)</v>
      </c>
      <c r="G282" s="26" t="str">
        <f>IF(ISNA(VLOOKUP($B282,[1]Inscriptions!$A$2:$F$1551,6,FALSE)),"",VLOOKUP($B282,[1]Inscriptions!$A$2:$F$1551,6,FALSE))</f>
        <v>Communauté Scolaire Sainte-Marie Namur</v>
      </c>
    </row>
    <row r="283" spans="1:7" x14ac:dyDescent="0.25">
      <c r="A283" s="27">
        <v>15</v>
      </c>
      <c r="B283" s="23">
        <v>253</v>
      </c>
      <c r="C283" s="28" t="str">
        <f>IF(ISNA(VLOOKUP($B283,[1]Inscriptions!$A$2:$F$1551,2,FALSE)),"",VLOOKUP($B283,[1]Inscriptions!$A$2:$F$1551,2,FALSE))</f>
        <v>FBENB11</v>
      </c>
      <c r="D283" s="26" t="str">
        <f>IF(ISNA(VLOOKUP($B283,[1]Inscriptions!$A$2:$F$1551,3,FALSE)),"",VLOOKUP($B283,[1]Inscriptions!$A$2:$F$1551,3,FALSE))</f>
        <v>F</v>
      </c>
      <c r="E283" s="26" t="str">
        <f>IF(ISNA(VLOOKUP($B283,[1]Inscriptions!$A$2:$F$1551,4,FALSE)),"",VLOOKUP($B283,[1]Inscriptions!$A$2:$F$1551,4,FALSE))</f>
        <v>Heine Stella</v>
      </c>
      <c r="F283" s="26" t="str">
        <f>IF(ISNA(VLOOKUP($B283,[1]Inscriptions!$A$2:$F$1551,5,FALSE)),"",VLOOKUP($B283,[1]Inscriptions!$A$2:$F$1551,5,FALSE))</f>
        <v>ESVL (Lg)</v>
      </c>
      <c r="G283" s="26" t="str">
        <f>IF(ISNA(VLOOKUP($B283,[1]Inscriptions!$A$2:$F$1551,6,FALSE)),"",VLOOKUP($B283,[1]Inscriptions!$A$2:$F$1551,6,FALSE))</f>
        <v>Ecole Sainte-Véronique Liège</v>
      </c>
    </row>
    <row r="284" spans="1:7" x14ac:dyDescent="0.25">
      <c r="A284" s="27">
        <v>16</v>
      </c>
      <c r="B284" s="23">
        <v>227</v>
      </c>
      <c r="C284" s="28" t="str">
        <f>IF(ISNA(VLOOKUP($B284,[1]Inscriptions!$A$2:$F$1551,2,FALSE)),"",VLOOKUP($B284,[1]Inscriptions!$A$2:$F$1551,2,FALSE))</f>
        <v>FBENB11</v>
      </c>
      <c r="D284" s="26" t="str">
        <f>IF(ISNA(VLOOKUP($B284,[1]Inscriptions!$A$2:$F$1551,3,FALSE)),"",VLOOKUP($B284,[1]Inscriptions!$A$2:$F$1551,3,FALSE))</f>
        <v>F</v>
      </c>
      <c r="E284" s="26" t="str">
        <f>IF(ISNA(VLOOKUP($B284,[1]Inscriptions!$A$2:$F$1551,4,FALSE)),"",VLOOKUP($B284,[1]Inscriptions!$A$2:$F$1551,4,FALSE))</f>
        <v>Lemaire Marion</v>
      </c>
      <c r="F284" s="26" t="str">
        <f>IF(ISNA(VLOOKUP($B284,[1]Inscriptions!$A$2:$F$1551,5,FALSE)),"",VLOOKUP($B284,[1]Inscriptions!$A$2:$F$1551,5,FALSE))</f>
        <v>ELLO (Nr)</v>
      </c>
      <c r="G284" s="26" t="str">
        <f>IF(ISNA(VLOOKUP($B284,[1]Inscriptions!$A$2:$F$1551,6,FALSE)),"",VLOOKUP($B284,[1]Inscriptions!$A$2:$F$1551,6,FALSE))</f>
        <v xml:space="preserve">Ecole libre Lonzée </v>
      </c>
    </row>
    <row r="285" spans="1:7" x14ac:dyDescent="0.25">
      <c r="A285" s="27">
        <v>17</v>
      </c>
      <c r="B285" s="23">
        <v>233</v>
      </c>
      <c r="C285" s="28" t="str">
        <f>IF(ISNA(VLOOKUP($B285,[1]Inscriptions!$A$2:$F$1551,2,FALSE)),"",VLOOKUP($B285,[1]Inscriptions!$A$2:$F$1551,2,FALSE))</f>
        <v>FBENB11</v>
      </c>
      <c r="D285" s="26" t="str">
        <f>IF(ISNA(VLOOKUP($B285,[1]Inscriptions!$A$2:$F$1551,3,FALSE)),"",VLOOKUP($B285,[1]Inscriptions!$A$2:$F$1551,3,FALSE))</f>
        <v>F</v>
      </c>
      <c r="E285" s="26" t="str">
        <f>IF(ISNA(VLOOKUP($B285,[1]Inscriptions!$A$2:$F$1551,4,FALSE)),"",VLOOKUP($B285,[1]Inscriptions!$A$2:$F$1551,4,FALSE))</f>
        <v>de Moffarts Olivia</v>
      </c>
      <c r="F285" s="26" t="str">
        <f>IF(ISNA(VLOOKUP($B285,[1]Inscriptions!$A$2:$F$1551,5,FALSE)),"",VLOOKUP($B285,[1]Inscriptions!$A$2:$F$1551,5,FALSE))</f>
        <v>ISLN (Nr)</v>
      </c>
      <c r="G285" s="26" t="str">
        <f>IF(ISNA(VLOOKUP($B285,[1]Inscriptions!$A$2:$F$1551,6,FALSE)),"",VLOOKUP($B285,[1]Inscriptions!$A$2:$F$1551,6,FALSE))</f>
        <v>Institut Saint-Louis Namur</v>
      </c>
    </row>
    <row r="286" spans="1:7" x14ac:dyDescent="0.25">
      <c r="A286" s="27">
        <v>18</v>
      </c>
      <c r="B286" s="23">
        <v>229</v>
      </c>
      <c r="C286" s="28" t="str">
        <f>IF(ISNA(VLOOKUP($B286,[1]Inscriptions!$A$2:$F$1551,2,FALSE)),"",VLOOKUP($B286,[1]Inscriptions!$A$2:$F$1551,2,FALSE))</f>
        <v>FBENB11</v>
      </c>
      <c r="D286" s="26" t="str">
        <f>IF(ISNA(VLOOKUP($B286,[1]Inscriptions!$A$2:$F$1551,3,FALSE)),"",VLOOKUP($B286,[1]Inscriptions!$A$2:$F$1551,3,FALSE))</f>
        <v>F</v>
      </c>
      <c r="E286" s="26" t="str">
        <f>IF(ISNA(VLOOKUP($B286,[1]Inscriptions!$A$2:$F$1551,4,FALSE)),"",VLOOKUP($B286,[1]Inscriptions!$A$2:$F$1551,4,FALSE))</f>
        <v>Di Marzio Gloria</v>
      </c>
      <c r="F286" s="26" t="str">
        <f>IF(ISNA(VLOOKUP($B286,[1]Inscriptions!$A$2:$F$1551,5,FALSE)),"",VLOOKUP($B286,[1]Inscriptions!$A$2:$F$1551,5,FALSE))</f>
        <v>ELLO (Nr)</v>
      </c>
      <c r="G286" s="26" t="str">
        <f>IF(ISNA(VLOOKUP($B286,[1]Inscriptions!$A$2:$F$1551,6,FALSE)),"",VLOOKUP($B286,[1]Inscriptions!$A$2:$F$1551,6,FALSE))</f>
        <v xml:space="preserve">Ecole libre Lonzée </v>
      </c>
    </row>
    <row r="287" spans="1:7" x14ac:dyDescent="0.25">
      <c r="A287" s="27">
        <v>19</v>
      </c>
      <c r="B287" s="23">
        <v>237</v>
      </c>
      <c r="C287" s="28" t="str">
        <f>IF(ISNA(VLOOKUP($B287,[1]Inscriptions!$A$2:$F$1551,2,FALSE)),"",VLOOKUP($B287,[1]Inscriptions!$A$2:$F$1551,2,FALSE))</f>
        <v>FBENB11</v>
      </c>
      <c r="D287" s="26" t="str">
        <f>IF(ISNA(VLOOKUP($B287,[1]Inscriptions!$A$2:$F$1551,3,FALSE)),"",VLOOKUP($B287,[1]Inscriptions!$A$2:$F$1551,3,FALSE))</f>
        <v>F</v>
      </c>
      <c r="E287" s="26" t="str">
        <f>IF(ISNA(VLOOKUP($B287,[1]Inscriptions!$A$2:$F$1551,4,FALSE)),"",VLOOKUP($B287,[1]Inscriptions!$A$2:$F$1551,4,FALSE))</f>
        <v>Blareau Chloé</v>
      </c>
      <c r="F287" s="26" t="str">
        <f>IF(ISNA(VLOOKUP($B287,[1]Inscriptions!$A$2:$F$1551,5,FALSE)),"",VLOOKUP($B287,[1]Inscriptions!$A$2:$F$1551,5,FALSE))</f>
        <v>CSMN (Nr)</v>
      </c>
      <c r="G287" s="26" t="str">
        <f>IF(ISNA(VLOOKUP($B287,[1]Inscriptions!$A$2:$F$1551,6,FALSE)),"",VLOOKUP($B287,[1]Inscriptions!$A$2:$F$1551,6,FALSE))</f>
        <v>Communauté Scolaire Sainte-Marie Namur</v>
      </c>
    </row>
    <row r="288" spans="1:7" x14ac:dyDescent="0.25">
      <c r="A288" s="27">
        <v>20</v>
      </c>
      <c r="B288" s="23">
        <v>236</v>
      </c>
      <c r="C288" s="28" t="str">
        <f>IF(ISNA(VLOOKUP($B288,[1]Inscriptions!$A$2:$F$1551,2,FALSE)),"",VLOOKUP($B288,[1]Inscriptions!$A$2:$F$1551,2,FALSE))</f>
        <v>FBENB11</v>
      </c>
      <c r="D288" s="26" t="str">
        <f>IF(ISNA(VLOOKUP($B288,[1]Inscriptions!$A$2:$F$1551,3,FALSE)),"",VLOOKUP($B288,[1]Inscriptions!$A$2:$F$1551,3,FALSE))</f>
        <v>F</v>
      </c>
      <c r="E288" s="26" t="str">
        <f>IF(ISNA(VLOOKUP($B288,[1]Inscriptions!$A$2:$F$1551,4,FALSE)),"",VLOOKUP($B288,[1]Inscriptions!$A$2:$F$1551,4,FALSE))</f>
        <v>Poels Alix</v>
      </c>
      <c r="F288" s="26" t="str">
        <f>IF(ISNA(VLOOKUP($B288,[1]Inscriptions!$A$2:$F$1551,5,FALSE)),"",VLOOKUP($B288,[1]Inscriptions!$A$2:$F$1551,5,FALSE))</f>
        <v>ISLN (Nr)</v>
      </c>
      <c r="G288" s="26" t="str">
        <f>IF(ISNA(VLOOKUP($B288,[1]Inscriptions!$A$2:$F$1551,6,FALSE)),"",VLOOKUP($B288,[1]Inscriptions!$A$2:$F$1551,6,FALSE))</f>
        <v>Institut Saint-Louis Namur</v>
      </c>
    </row>
    <row r="289" spans="1:7" x14ac:dyDescent="0.25">
      <c r="A289" s="27">
        <v>21</v>
      </c>
      <c r="B289" s="23">
        <v>228</v>
      </c>
      <c r="C289" s="28" t="str">
        <f>IF(ISNA(VLOOKUP($B289,[1]Inscriptions!$A$2:$F$1551,2,FALSE)),"",VLOOKUP($B289,[1]Inscriptions!$A$2:$F$1551,2,FALSE))</f>
        <v>FBENB11</v>
      </c>
      <c r="D289" s="26" t="str">
        <f>IF(ISNA(VLOOKUP($B289,[1]Inscriptions!$A$2:$F$1551,3,FALSE)),"",VLOOKUP($B289,[1]Inscriptions!$A$2:$F$1551,3,FALSE))</f>
        <v>F</v>
      </c>
      <c r="E289" s="26" t="str">
        <f>IF(ISNA(VLOOKUP($B289,[1]Inscriptions!$A$2:$F$1551,4,FALSE)),"",VLOOKUP($B289,[1]Inscriptions!$A$2:$F$1551,4,FALSE))</f>
        <v xml:space="preserve">Libert Thaïs </v>
      </c>
      <c r="F289" s="26" t="str">
        <f>IF(ISNA(VLOOKUP($B289,[1]Inscriptions!$A$2:$F$1551,5,FALSE)),"",VLOOKUP($B289,[1]Inscriptions!$A$2:$F$1551,5,FALSE))</f>
        <v>ELLO (Nr)</v>
      </c>
      <c r="G289" s="26" t="str">
        <f>IF(ISNA(VLOOKUP($B289,[1]Inscriptions!$A$2:$F$1551,6,FALSE)),"",VLOOKUP($B289,[1]Inscriptions!$A$2:$F$1551,6,FALSE))</f>
        <v xml:space="preserve">Ecole libre Lonzée </v>
      </c>
    </row>
    <row r="290" spans="1:7" x14ac:dyDescent="0.25">
      <c r="A290" s="27">
        <v>22</v>
      </c>
      <c r="B290" s="23">
        <v>224</v>
      </c>
      <c r="C290" s="28" t="str">
        <f>IF(ISNA(VLOOKUP($B290,[1]Inscriptions!$A$2:$F$1551,2,FALSE)),"",VLOOKUP($B290,[1]Inscriptions!$A$2:$F$1551,2,FALSE))</f>
        <v>FBENB11</v>
      </c>
      <c r="D290" s="26" t="str">
        <f>IF(ISNA(VLOOKUP($B290,[1]Inscriptions!$A$2:$F$1551,3,FALSE)),"",VLOOKUP($B290,[1]Inscriptions!$A$2:$F$1551,3,FALSE))</f>
        <v>F</v>
      </c>
      <c r="E290" s="26" t="str">
        <f>IF(ISNA(VLOOKUP($B290,[1]Inscriptions!$A$2:$F$1551,4,FALSE)),"",VLOOKUP($B290,[1]Inscriptions!$A$2:$F$1551,4,FALSE))</f>
        <v>Malherbe Evy</v>
      </c>
      <c r="F290" s="26" t="str">
        <f>IF(ISNA(VLOOKUP($B290,[1]Inscriptions!$A$2:$F$1551,5,FALSE)),"",VLOOKUP($B290,[1]Inscriptions!$A$2:$F$1551,5,FALSE))</f>
        <v>ESMT (Lg)</v>
      </c>
      <c r="G290" s="26" t="str">
        <f>IF(ISNA(VLOOKUP($B290,[1]Inscriptions!$A$2:$F$1551,6,FALSE)),"",VLOOKUP($B290,[1]Inscriptions!$A$2:$F$1551,6,FALSE))</f>
        <v>Ecole Ste Marie Tilff</v>
      </c>
    </row>
    <row r="291" spans="1:7" x14ac:dyDescent="0.25">
      <c r="A291" s="27">
        <v>23</v>
      </c>
      <c r="B291" s="23">
        <v>242</v>
      </c>
      <c r="C291" s="28" t="str">
        <f>IF(ISNA(VLOOKUP($B291,[1]Inscriptions!$A$2:$F$1551,2,FALSE)),"",VLOOKUP($B291,[1]Inscriptions!$A$2:$F$1551,2,FALSE))</f>
        <v>FBENB11</v>
      </c>
      <c r="D291" s="26" t="str">
        <f>IF(ISNA(VLOOKUP($B291,[1]Inscriptions!$A$2:$F$1551,3,FALSE)),"",VLOOKUP($B291,[1]Inscriptions!$A$2:$F$1551,3,FALSE))</f>
        <v>F</v>
      </c>
      <c r="E291" s="26" t="str">
        <f>IF(ISNA(VLOOKUP($B291,[1]Inscriptions!$A$2:$F$1551,4,FALSE)),"",VLOOKUP($B291,[1]Inscriptions!$A$2:$F$1551,4,FALSE))</f>
        <v>Maso Lorella</v>
      </c>
      <c r="F291" s="26" t="str">
        <f>IF(ISNA(VLOOKUP($B291,[1]Inscriptions!$A$2:$F$1551,5,FALSE)),"",VLOOKUP($B291,[1]Inscriptions!$A$2:$F$1551,5,FALSE))</f>
        <v>CSMN (Nr)</v>
      </c>
      <c r="G291" s="26" t="str">
        <f>IF(ISNA(VLOOKUP($B291,[1]Inscriptions!$A$2:$F$1551,6,FALSE)),"",VLOOKUP($B291,[1]Inscriptions!$A$2:$F$1551,6,FALSE))</f>
        <v>Communauté Scolaire Sainte-Marie Namur</v>
      </c>
    </row>
    <row r="292" spans="1:7" x14ac:dyDescent="0.25">
      <c r="A292" s="27">
        <v>24</v>
      </c>
      <c r="B292" s="23">
        <v>226</v>
      </c>
      <c r="C292" s="28" t="str">
        <f>IF(ISNA(VLOOKUP($B292,[1]Inscriptions!$A$2:$F$1551,2,FALSE)),"",VLOOKUP($B292,[1]Inscriptions!$A$2:$F$1551,2,FALSE))</f>
        <v>FBENB11</v>
      </c>
      <c r="D292" s="26" t="str">
        <f>IF(ISNA(VLOOKUP($B292,[1]Inscriptions!$A$2:$F$1551,3,FALSE)),"",VLOOKUP($B292,[1]Inscriptions!$A$2:$F$1551,3,FALSE))</f>
        <v>F</v>
      </c>
      <c r="E292" s="26" t="str">
        <f>IF(ISNA(VLOOKUP($B292,[1]Inscriptions!$A$2:$F$1551,4,FALSE)),"",VLOOKUP($B292,[1]Inscriptions!$A$2:$F$1551,4,FALSE))</f>
        <v>Carvalho da silva Yasmine</v>
      </c>
      <c r="F292" s="26" t="str">
        <f>IF(ISNA(VLOOKUP($B292,[1]Inscriptions!$A$2:$F$1551,5,FALSE)),"",VLOOKUP($B292,[1]Inscriptions!$A$2:$F$1551,5,FALSE))</f>
        <v>ELLO (Nr)</v>
      </c>
      <c r="G292" s="26" t="str">
        <f>IF(ISNA(VLOOKUP($B292,[1]Inscriptions!$A$2:$F$1551,6,FALSE)),"",VLOOKUP($B292,[1]Inscriptions!$A$2:$F$1551,6,FALSE))</f>
        <v xml:space="preserve">Ecole libre Lonzée </v>
      </c>
    </row>
    <row r="293" spans="1:7" x14ac:dyDescent="0.25">
      <c r="A293" s="27">
        <v>25</v>
      </c>
      <c r="B293" s="23">
        <v>230</v>
      </c>
      <c r="C293" s="28" t="str">
        <f>IF(ISNA(VLOOKUP($B293,[1]Inscriptions!$A$2:$F$1551,2,FALSE)),"",VLOOKUP($B293,[1]Inscriptions!$A$2:$F$1551,2,FALSE))</f>
        <v>FBENB11</v>
      </c>
      <c r="D293" s="26" t="str">
        <f>IF(ISNA(VLOOKUP($B293,[1]Inscriptions!$A$2:$F$1551,3,FALSE)),"",VLOOKUP($B293,[1]Inscriptions!$A$2:$F$1551,3,FALSE))</f>
        <v>F</v>
      </c>
      <c r="E293" s="26" t="str">
        <f>IF(ISNA(VLOOKUP($B293,[1]Inscriptions!$A$2:$F$1551,4,FALSE)),"",VLOOKUP($B293,[1]Inscriptions!$A$2:$F$1551,4,FALSE))</f>
        <v>Dupagne Lily</v>
      </c>
      <c r="F293" s="26" t="str">
        <f>IF(ISNA(VLOOKUP($B293,[1]Inscriptions!$A$2:$F$1551,5,FALSE)),"",VLOOKUP($B293,[1]Inscriptions!$A$2:$F$1551,5,FALSE))</f>
        <v>CSGG (Nr)</v>
      </c>
      <c r="G293" s="26" t="str">
        <f>IF(ISNA(VLOOKUP($B293,[1]Inscriptions!$A$2:$F$1551,6,FALSE)),"",VLOOKUP($B293,[1]Inscriptions!$A$2:$F$1551,6,FALSE))</f>
        <v>Collège Saint-Guibert Gembloux</v>
      </c>
    </row>
    <row r="294" spans="1:7" x14ac:dyDescent="0.25">
      <c r="A294" s="27">
        <v>26</v>
      </c>
      <c r="B294" s="23">
        <v>241</v>
      </c>
      <c r="C294" s="28" t="str">
        <f>IF(ISNA(VLOOKUP($B294,[1]Inscriptions!$A$2:$F$1551,2,FALSE)),"",VLOOKUP($B294,[1]Inscriptions!$A$2:$F$1551,2,FALSE))</f>
        <v>FBENB11</v>
      </c>
      <c r="D294" s="26" t="str">
        <f>IF(ISNA(VLOOKUP($B294,[1]Inscriptions!$A$2:$F$1551,3,FALSE)),"",VLOOKUP($B294,[1]Inscriptions!$A$2:$F$1551,3,FALSE))</f>
        <v>F</v>
      </c>
      <c r="E294" s="26" t="str">
        <f>IF(ISNA(VLOOKUP($B294,[1]Inscriptions!$A$2:$F$1551,4,FALSE)),"",VLOOKUP($B294,[1]Inscriptions!$A$2:$F$1551,4,FALSE))</f>
        <v>Lionnet Lou</v>
      </c>
      <c r="F294" s="26" t="str">
        <f>IF(ISNA(VLOOKUP($B294,[1]Inscriptions!$A$2:$F$1551,5,FALSE)),"",VLOOKUP($B294,[1]Inscriptions!$A$2:$F$1551,5,FALSE))</f>
        <v>CSMN (Nr)</v>
      </c>
      <c r="G294" s="26" t="str">
        <f>IF(ISNA(VLOOKUP($B294,[1]Inscriptions!$A$2:$F$1551,6,FALSE)),"",VLOOKUP($B294,[1]Inscriptions!$A$2:$F$1551,6,FALSE))</f>
        <v>Communauté Scolaire Sainte-Marie Namur</v>
      </c>
    </row>
    <row r="295" spans="1:7" x14ac:dyDescent="0.25">
      <c r="A295" s="27">
        <v>27</v>
      </c>
      <c r="B295" s="23">
        <v>248</v>
      </c>
      <c r="C295" s="28" t="str">
        <f>IF(ISNA(VLOOKUP($B295,[1]Inscriptions!$A$2:$F$1551,2,FALSE)),"",VLOOKUP($B295,[1]Inscriptions!$A$2:$F$1551,2,FALSE))</f>
        <v>FBENB11</v>
      </c>
      <c r="D295" s="26" t="str">
        <f>IF(ISNA(VLOOKUP($B295,[1]Inscriptions!$A$2:$F$1551,3,FALSE)),"",VLOOKUP($B295,[1]Inscriptions!$A$2:$F$1551,3,FALSE))</f>
        <v>F</v>
      </c>
      <c r="E295" s="26" t="str">
        <f>IF(ISNA(VLOOKUP($B295,[1]Inscriptions!$A$2:$F$1551,4,FALSE)),"",VLOOKUP($B295,[1]Inscriptions!$A$2:$F$1551,4,FALSE))</f>
        <v>Gillissen Séléna</v>
      </c>
      <c r="F295" s="26" t="str">
        <f>IF(ISNA(VLOOKUP($B295,[1]Inscriptions!$A$2:$F$1551,5,FALSE)),"",VLOOKUP($B295,[1]Inscriptions!$A$2:$F$1551,5,FALSE))</f>
        <v>ISUN (Nr)</v>
      </c>
      <c r="G295" s="26" t="str">
        <f>IF(ISNA(VLOOKUP($B295,[1]Inscriptions!$A$2:$F$1551,6,FALSE)),"",VLOOKUP($B295,[1]Inscriptions!$A$2:$F$1551,6,FALSE))</f>
        <v>Institut Sainte-Ursule Namur</v>
      </c>
    </row>
    <row r="296" spans="1:7" x14ac:dyDescent="0.25">
      <c r="A296" s="27">
        <v>28</v>
      </c>
      <c r="B296" s="23">
        <v>245</v>
      </c>
      <c r="C296" s="28" t="str">
        <f>IF(ISNA(VLOOKUP($B296,[1]Inscriptions!$A$2:$F$1551,2,FALSE)),"",VLOOKUP($B296,[1]Inscriptions!$A$2:$F$1551,2,FALSE))</f>
        <v>FBENB11</v>
      </c>
      <c r="D296" s="26" t="str">
        <f>IF(ISNA(VLOOKUP($B296,[1]Inscriptions!$A$2:$F$1551,3,FALSE)),"",VLOOKUP($B296,[1]Inscriptions!$A$2:$F$1551,3,FALSE))</f>
        <v>F</v>
      </c>
      <c r="E296" s="26" t="str">
        <f>IF(ISNA(VLOOKUP($B296,[1]Inscriptions!$A$2:$F$1551,4,FALSE)),"",VLOOKUP($B296,[1]Inscriptions!$A$2:$F$1551,4,FALSE))</f>
        <v>Thonon Estelle</v>
      </c>
      <c r="F296" s="26" t="str">
        <f>IF(ISNA(VLOOKUP($B296,[1]Inscriptions!$A$2:$F$1551,5,FALSE)),"",VLOOKUP($B296,[1]Inscriptions!$A$2:$F$1551,5,FALSE))</f>
        <v>CSMN (Nr)</v>
      </c>
      <c r="G296" s="26" t="str">
        <f>IF(ISNA(VLOOKUP($B296,[1]Inscriptions!$A$2:$F$1551,6,FALSE)),"",VLOOKUP($B296,[1]Inscriptions!$A$2:$F$1551,6,FALSE))</f>
        <v>Communauté Scolaire Sainte-Marie Namur</v>
      </c>
    </row>
    <row r="297" spans="1:7" x14ac:dyDescent="0.25">
      <c r="A297" s="27">
        <v>29</v>
      </c>
      <c r="B297" s="23">
        <v>244</v>
      </c>
      <c r="C297" s="28" t="str">
        <f>IF(ISNA(VLOOKUP($B297,[1]Inscriptions!$A$2:$F$1551,2,FALSE)),"",VLOOKUP($B297,[1]Inscriptions!$A$2:$F$1551,2,FALSE))</f>
        <v>FBENB11</v>
      </c>
      <c r="D297" s="26" t="str">
        <f>IF(ISNA(VLOOKUP($B297,[1]Inscriptions!$A$2:$F$1551,3,FALSE)),"",VLOOKUP($B297,[1]Inscriptions!$A$2:$F$1551,3,FALSE))</f>
        <v>F</v>
      </c>
      <c r="E297" s="26" t="str">
        <f>IF(ISNA(VLOOKUP($B297,[1]Inscriptions!$A$2:$F$1551,4,FALSE)),"",VLOOKUP($B297,[1]Inscriptions!$A$2:$F$1551,4,FALSE))</f>
        <v>Sonnemans Chloé</v>
      </c>
      <c r="F297" s="26" t="str">
        <f>IF(ISNA(VLOOKUP($B297,[1]Inscriptions!$A$2:$F$1551,5,FALSE)),"",VLOOKUP($B297,[1]Inscriptions!$A$2:$F$1551,5,FALSE))</f>
        <v>CSMN (Nr)</v>
      </c>
      <c r="G297" s="26" t="str">
        <f>IF(ISNA(VLOOKUP($B297,[1]Inscriptions!$A$2:$F$1551,6,FALSE)),"",VLOOKUP($B297,[1]Inscriptions!$A$2:$F$1551,6,FALSE))</f>
        <v>Communauté Scolaire Sainte-Marie Namur</v>
      </c>
    </row>
    <row r="298" spans="1:7" x14ac:dyDescent="0.25">
      <c r="A298" s="27">
        <v>30</v>
      </c>
      <c r="B298" s="23">
        <v>232</v>
      </c>
      <c r="C298" s="28" t="str">
        <f>IF(ISNA(VLOOKUP($B298,[1]Inscriptions!$A$2:$F$1551,2,FALSE)),"",VLOOKUP($B298,[1]Inscriptions!$A$2:$F$1551,2,FALSE))</f>
        <v>FBENB11</v>
      </c>
      <c r="D298" s="26" t="str">
        <f>IF(ISNA(VLOOKUP($B298,[1]Inscriptions!$A$2:$F$1551,3,FALSE)),"",VLOOKUP($B298,[1]Inscriptions!$A$2:$F$1551,3,FALSE))</f>
        <v>F</v>
      </c>
      <c r="E298" s="26" t="str">
        <f>IF(ISNA(VLOOKUP($B298,[1]Inscriptions!$A$2:$F$1551,4,FALSE)),"",VLOOKUP($B298,[1]Inscriptions!$A$2:$F$1551,4,FALSE))</f>
        <v>Ben Setti Aya</v>
      </c>
      <c r="F298" s="26" t="str">
        <f>IF(ISNA(VLOOKUP($B298,[1]Inscriptions!$A$2:$F$1551,5,FALSE)),"",VLOOKUP($B298,[1]Inscriptions!$A$2:$F$1551,5,FALSE))</f>
        <v>ISLN (Nr)</v>
      </c>
      <c r="G298" s="26" t="str">
        <f>IF(ISNA(VLOOKUP($B298,[1]Inscriptions!$A$2:$F$1551,6,FALSE)),"",VLOOKUP($B298,[1]Inscriptions!$A$2:$F$1551,6,FALSE))</f>
        <v>Institut Saint-Louis Namur</v>
      </c>
    </row>
    <row r="299" spans="1:7" x14ac:dyDescent="0.25">
      <c r="A299" s="27">
        <v>31</v>
      </c>
      <c r="B299" s="23">
        <v>234</v>
      </c>
      <c r="C299" s="28" t="str">
        <f>IF(ISNA(VLOOKUP($B299,[1]Inscriptions!$A$2:$F$1551,2,FALSE)),"",VLOOKUP($B299,[1]Inscriptions!$A$2:$F$1551,2,FALSE))</f>
        <v>FBENB11</v>
      </c>
      <c r="D299" s="26" t="str">
        <f>IF(ISNA(VLOOKUP($B299,[1]Inscriptions!$A$2:$F$1551,3,FALSE)),"",VLOOKUP($B299,[1]Inscriptions!$A$2:$F$1551,3,FALSE))</f>
        <v>F</v>
      </c>
      <c r="E299" s="26" t="str">
        <f>IF(ISNA(VLOOKUP($B299,[1]Inscriptions!$A$2:$F$1551,4,FALSE)),"",VLOOKUP($B299,[1]Inscriptions!$A$2:$F$1551,4,FALSE))</f>
        <v>Gauthy Alice</v>
      </c>
      <c r="F299" s="26" t="str">
        <f>IF(ISNA(VLOOKUP($B299,[1]Inscriptions!$A$2:$F$1551,5,FALSE)),"",VLOOKUP($B299,[1]Inscriptions!$A$2:$F$1551,5,FALSE))</f>
        <v>ISLN (Nr)</v>
      </c>
      <c r="G299" s="26" t="str">
        <f>IF(ISNA(VLOOKUP($B299,[1]Inscriptions!$A$2:$F$1551,6,FALSE)),"",VLOOKUP($B299,[1]Inscriptions!$A$2:$F$1551,6,FALSE))</f>
        <v>Institut Saint-Louis Namur</v>
      </c>
    </row>
    <row r="300" spans="1:7" x14ac:dyDescent="0.25">
      <c r="A300" s="27">
        <v>32</v>
      </c>
      <c r="B300" s="23">
        <v>247</v>
      </c>
      <c r="C300" s="28" t="str">
        <f>IF(ISNA(VLOOKUP($B300,[1]Inscriptions!$A$2:$F$1551,2,FALSE)),"",VLOOKUP($B300,[1]Inscriptions!$A$2:$F$1551,2,FALSE))</f>
        <v>FBENB11</v>
      </c>
      <c r="D300" s="26" t="str">
        <f>IF(ISNA(VLOOKUP($B300,[1]Inscriptions!$A$2:$F$1551,3,FALSE)),"",VLOOKUP($B300,[1]Inscriptions!$A$2:$F$1551,3,FALSE))</f>
        <v>F</v>
      </c>
      <c r="E300" s="26" t="str">
        <f>IF(ISNA(VLOOKUP($B300,[1]Inscriptions!$A$2:$F$1551,4,FALSE)),"",VLOOKUP($B300,[1]Inscriptions!$A$2:$F$1551,4,FALSE))</f>
        <v>Flament Léonore</v>
      </c>
      <c r="F300" s="26" t="str">
        <f>IF(ISNA(VLOOKUP($B300,[1]Inscriptions!$A$2:$F$1551,5,FALSE)),"",VLOOKUP($B300,[1]Inscriptions!$A$2:$F$1551,5,FALSE))</f>
        <v>ISUN (Nr)</v>
      </c>
      <c r="G300" s="26" t="str">
        <f>IF(ISNA(VLOOKUP($B300,[1]Inscriptions!$A$2:$F$1551,6,FALSE)),"",VLOOKUP($B300,[1]Inscriptions!$A$2:$F$1551,6,FALSE))</f>
        <v>Institut Sainte-Ursule Namur</v>
      </c>
    </row>
    <row r="301" spans="1:7" x14ac:dyDescent="0.25">
      <c r="A301" s="27">
        <v>33</v>
      </c>
      <c r="B301" s="23">
        <v>246</v>
      </c>
      <c r="C301" s="28" t="str">
        <f>IF(ISNA(VLOOKUP($B301,[1]Inscriptions!$A$2:$F$1551,2,FALSE)),"",VLOOKUP($B301,[1]Inscriptions!$A$2:$F$1551,2,FALSE))</f>
        <v>FBENB11</v>
      </c>
      <c r="D301" s="26" t="str">
        <f>IF(ISNA(VLOOKUP($B301,[1]Inscriptions!$A$2:$F$1551,3,FALSE)),"",VLOOKUP($B301,[1]Inscriptions!$A$2:$F$1551,3,FALSE))</f>
        <v>F</v>
      </c>
      <c r="E301" s="26" t="str">
        <f>IF(ISNA(VLOOKUP($B301,[1]Inscriptions!$A$2:$F$1551,4,FALSE)),"",VLOOKUP($B301,[1]Inscriptions!$A$2:$F$1551,4,FALSE))</f>
        <v>Candino Erika</v>
      </c>
      <c r="F301" s="26" t="str">
        <f>IF(ISNA(VLOOKUP($B301,[1]Inscriptions!$A$2:$F$1551,5,FALSE)),"",VLOOKUP($B301,[1]Inscriptions!$A$2:$F$1551,5,FALSE))</f>
        <v>ISUN (Nr)</v>
      </c>
      <c r="G301" s="26" t="str">
        <f>IF(ISNA(VLOOKUP($B301,[1]Inscriptions!$A$2:$F$1551,6,FALSE)),"",VLOOKUP($B301,[1]Inscriptions!$A$2:$F$1551,6,FALSE))</f>
        <v>Institut Sainte-Ursule Namur</v>
      </c>
    </row>
    <row r="302" spans="1:7" ht="15.75" thickBot="1" x14ac:dyDescent="0.3"/>
    <row r="303" spans="1:7" ht="15.75" thickBot="1" x14ac:dyDescent="0.3">
      <c r="A303" s="3" t="s">
        <v>19</v>
      </c>
      <c r="B303" s="4"/>
      <c r="C303" s="4"/>
      <c r="D303" s="4"/>
      <c r="E303" s="4"/>
      <c r="F303" s="4"/>
      <c r="G303" s="5"/>
    </row>
    <row r="304" spans="1:7" x14ac:dyDescent="0.25">
      <c r="A304" s="29" t="s">
        <v>0</v>
      </c>
      <c r="B304" s="29" t="s">
        <v>1</v>
      </c>
      <c r="C304" s="29" t="s">
        <v>2</v>
      </c>
      <c r="D304" s="29" t="s">
        <v>3</v>
      </c>
      <c r="E304" s="29" t="s">
        <v>4</v>
      </c>
      <c r="F304" s="29" t="s">
        <v>5</v>
      </c>
      <c r="G304" s="29" t="s">
        <v>6</v>
      </c>
    </row>
    <row r="305" spans="1:7" x14ac:dyDescent="0.25">
      <c r="A305" s="27">
        <v>1</v>
      </c>
      <c r="B305" s="23">
        <v>251</v>
      </c>
      <c r="C305" s="28" t="str">
        <f>IF(ISNA(VLOOKUP($B305,[1]Inscriptions!$A$2:$F$1551,2,FALSE)),"",VLOOKUP($B305,[1]Inscriptions!$A$2:$F$1551,2,FALSE))</f>
        <v>FBENB11</v>
      </c>
      <c r="D305" s="26" t="str">
        <f>IF(ISNA(VLOOKUP($B305,[1]Inscriptions!$A$2:$F$1551,3,FALSE)),"",VLOOKUP($B305,[1]Inscriptions!$A$2:$F$1551,3,FALSE))</f>
        <v>F</v>
      </c>
      <c r="E305" s="26" t="str">
        <f>IF(ISNA(VLOOKUP($B305,[1]Inscriptions!$A$2:$F$1551,4,FALSE)),"",VLOOKUP($B305,[1]Inscriptions!$A$2:$F$1551,4,FALSE))</f>
        <v>Dejon Perrine</v>
      </c>
      <c r="F305" s="26" t="str">
        <f>IF(ISNA(VLOOKUP($B305,[1]Inscriptions!$A$2:$F$1551,5,FALSE)),"",VLOOKUP($B305,[1]Inscriptions!$A$2:$F$1551,5,FALSE))</f>
        <v>ESVL (Lg)</v>
      </c>
      <c r="G305" s="26" t="str">
        <f>IF(ISNA(VLOOKUP($B305,[1]Inscriptions!$A$2:$F$1551,6,FALSE)),"",VLOOKUP($B305,[1]Inscriptions!$A$2:$F$1551,6,FALSE))</f>
        <v>Ecole Sainte-Véronique Liège</v>
      </c>
    </row>
    <row r="306" spans="1:7" x14ac:dyDescent="0.25">
      <c r="A306" s="27">
        <v>2</v>
      </c>
      <c r="B306" s="23">
        <v>221</v>
      </c>
      <c r="C306" s="28" t="str">
        <f>IF(ISNA(VLOOKUP($B306,[1]Inscriptions!$A$2:$F$1551,2,FALSE)),"",VLOOKUP($B306,[1]Inscriptions!$A$2:$F$1551,2,FALSE))</f>
        <v>FBENB11</v>
      </c>
      <c r="D306" s="26" t="str">
        <f>IF(ISNA(VLOOKUP($B306,[1]Inscriptions!$A$2:$F$1551,3,FALSE)),"",VLOOKUP($B306,[1]Inscriptions!$A$2:$F$1551,3,FALSE))</f>
        <v>F</v>
      </c>
      <c r="E306" s="26" t="str">
        <f>IF(ISNA(VLOOKUP($B306,[1]Inscriptions!$A$2:$F$1551,4,FALSE)),"",VLOOKUP($B306,[1]Inscriptions!$A$2:$F$1551,4,FALSE))</f>
        <v>Hobé Camille</v>
      </c>
      <c r="F306" s="26" t="str">
        <f>IF(ISNA(VLOOKUP($B306,[1]Inscriptions!$A$2:$F$1551,5,FALSE)),"",VLOOKUP($B306,[1]Inscriptions!$A$2:$F$1551,5,FALSE))</f>
        <v>ECAH (Lg)</v>
      </c>
      <c r="G306" s="26" t="str">
        <f>IF(ISNA(VLOOKUP($B306,[1]Inscriptions!$A$2:$F$1551,6,FALSE)),"",VLOOKUP($B306,[1]Inscriptions!$A$2:$F$1551,6,FALSE))</f>
        <v>Ecole primaire Sainte-Croix Hannut</v>
      </c>
    </row>
    <row r="307" spans="1:7" x14ac:dyDescent="0.25">
      <c r="A307" s="27">
        <v>3</v>
      </c>
      <c r="B307" s="23">
        <v>238</v>
      </c>
      <c r="C307" s="28" t="str">
        <f>IF(ISNA(VLOOKUP($B307,[1]Inscriptions!$A$2:$F$1551,2,FALSE)),"",VLOOKUP($B307,[1]Inscriptions!$A$2:$F$1551,2,FALSE))</f>
        <v>FBENB11</v>
      </c>
      <c r="D307" s="26" t="str">
        <f>IF(ISNA(VLOOKUP($B307,[1]Inscriptions!$A$2:$F$1551,3,FALSE)),"",VLOOKUP($B307,[1]Inscriptions!$A$2:$F$1551,3,FALSE))</f>
        <v>F</v>
      </c>
      <c r="E307" s="26" t="str">
        <f>IF(ISNA(VLOOKUP($B307,[1]Inscriptions!$A$2:$F$1551,4,FALSE)),"",VLOOKUP($B307,[1]Inscriptions!$A$2:$F$1551,4,FALSE))</f>
        <v>Detilleux Lilou</v>
      </c>
      <c r="F307" s="26" t="str">
        <f>IF(ISNA(VLOOKUP($B307,[1]Inscriptions!$A$2:$F$1551,5,FALSE)),"",VLOOKUP($B307,[1]Inscriptions!$A$2:$F$1551,5,FALSE))</f>
        <v>CSMN (Nr)</v>
      </c>
      <c r="G307" s="26" t="str">
        <f>IF(ISNA(VLOOKUP($B307,[1]Inscriptions!$A$2:$F$1551,6,FALSE)),"",VLOOKUP($B307,[1]Inscriptions!$A$2:$F$1551,6,FALSE))</f>
        <v>Communauté Scolaire Sainte-Marie Namur</v>
      </c>
    </row>
    <row r="308" spans="1:7" x14ac:dyDescent="0.25">
      <c r="A308" s="27">
        <v>4</v>
      </c>
      <c r="B308" s="23">
        <v>225</v>
      </c>
      <c r="C308" s="28" t="str">
        <f>IF(ISNA(VLOOKUP($B308,[1]Inscriptions!$A$2:$F$1551,2,FALSE)),"",VLOOKUP($B308,[1]Inscriptions!$A$2:$F$1551,2,FALSE))</f>
        <v>FBENB11</v>
      </c>
      <c r="D308" s="26" t="str">
        <f>IF(ISNA(VLOOKUP($B308,[1]Inscriptions!$A$2:$F$1551,3,FALSE)),"",VLOOKUP($B308,[1]Inscriptions!$A$2:$F$1551,3,FALSE))</f>
        <v>F</v>
      </c>
      <c r="E308" s="26" t="str">
        <f>IF(ISNA(VLOOKUP($B308,[1]Inscriptions!$A$2:$F$1551,4,FALSE)),"",VLOOKUP($B308,[1]Inscriptions!$A$2:$F$1551,4,FALSE))</f>
        <v>Franck Elisa</v>
      </c>
      <c r="F308" s="26" t="str">
        <f>IF(ISNA(VLOOKUP($B308,[1]Inscriptions!$A$2:$F$1551,5,FALSE)),"",VLOOKUP($B308,[1]Inscriptions!$A$2:$F$1551,5,FALSE))</f>
        <v>ESMT (Lg)</v>
      </c>
      <c r="G308" s="26" t="str">
        <f>IF(ISNA(VLOOKUP($B308,[1]Inscriptions!$A$2:$F$1551,6,FALSE)),"",VLOOKUP($B308,[1]Inscriptions!$A$2:$F$1551,6,FALSE))</f>
        <v>Ecole Ste Marie Tilff</v>
      </c>
    </row>
    <row r="309" spans="1:7" x14ac:dyDescent="0.25">
      <c r="A309" s="27">
        <v>5</v>
      </c>
      <c r="B309" s="23">
        <v>235</v>
      </c>
      <c r="C309" s="28" t="str">
        <f>IF(ISNA(VLOOKUP($B309,[1]Inscriptions!$A$2:$F$1551,2,FALSE)),"",VLOOKUP($B309,[1]Inscriptions!$A$2:$F$1551,2,FALSE))</f>
        <v>FBENB11</v>
      </c>
      <c r="D309" s="26" t="str">
        <f>IF(ISNA(VLOOKUP($B309,[1]Inscriptions!$A$2:$F$1551,3,FALSE)),"",VLOOKUP($B309,[1]Inscriptions!$A$2:$F$1551,3,FALSE))</f>
        <v>F</v>
      </c>
      <c r="E309" s="26" t="str">
        <f>IF(ISNA(VLOOKUP($B309,[1]Inscriptions!$A$2:$F$1551,4,FALSE)),"",VLOOKUP($B309,[1]Inscriptions!$A$2:$F$1551,4,FALSE))</f>
        <v>Mousse Segnou Térésa</v>
      </c>
      <c r="F309" s="26" t="str">
        <f>IF(ISNA(VLOOKUP($B309,[1]Inscriptions!$A$2:$F$1551,5,FALSE)),"",VLOOKUP($B309,[1]Inscriptions!$A$2:$F$1551,5,FALSE))</f>
        <v>ISLN (Nr)</v>
      </c>
      <c r="G309" s="26" t="str">
        <f>IF(ISNA(VLOOKUP($B309,[1]Inscriptions!$A$2:$F$1551,6,FALSE)),"",VLOOKUP($B309,[1]Inscriptions!$A$2:$F$1551,6,FALSE))</f>
        <v>Institut Saint-Louis Namur</v>
      </c>
    </row>
    <row r="310" spans="1:7" x14ac:dyDescent="0.25">
      <c r="A310" s="27">
        <v>6</v>
      </c>
      <c r="B310" s="23">
        <v>223</v>
      </c>
      <c r="C310" s="28" t="str">
        <f>IF(ISNA(VLOOKUP($B310,[1]Inscriptions!$A$2:$F$1551,2,FALSE)),"",VLOOKUP($B310,[1]Inscriptions!$A$2:$F$1551,2,FALSE))</f>
        <v>FBENB11</v>
      </c>
      <c r="D310" s="26" t="str">
        <f>IF(ISNA(VLOOKUP($B310,[1]Inscriptions!$A$2:$F$1551,3,FALSE)),"",VLOOKUP($B310,[1]Inscriptions!$A$2:$F$1551,3,FALSE))</f>
        <v>F</v>
      </c>
      <c r="E310" s="26" t="str">
        <f>IF(ISNA(VLOOKUP($B310,[1]Inscriptions!$A$2:$F$1551,4,FALSE)),"",VLOOKUP($B310,[1]Inscriptions!$A$2:$F$1551,4,FALSE))</f>
        <v>Viatour Maurine</v>
      </c>
      <c r="F310" s="26" t="str">
        <f>IF(ISNA(VLOOKUP($B310,[1]Inscriptions!$A$2:$F$1551,5,FALSE)),"",VLOOKUP($B310,[1]Inscriptions!$A$2:$F$1551,5,FALSE))</f>
        <v>ECAH (Lg)</v>
      </c>
      <c r="G310" s="26" t="str">
        <f>IF(ISNA(VLOOKUP($B310,[1]Inscriptions!$A$2:$F$1551,6,FALSE)),"",VLOOKUP($B310,[1]Inscriptions!$A$2:$F$1551,6,FALSE))</f>
        <v>Ecole primaire Sainte-Croix Hannut</v>
      </c>
    </row>
    <row r="311" spans="1:7" x14ac:dyDescent="0.25">
      <c r="A311" s="27">
        <v>7</v>
      </c>
      <c r="B311" s="23">
        <v>249</v>
      </c>
      <c r="C311" s="28" t="str">
        <f>IF(ISNA(VLOOKUP($B311,[1]Inscriptions!$A$2:$F$1551,2,FALSE)),"",VLOOKUP($B311,[1]Inscriptions!$A$2:$F$1551,2,FALSE))</f>
        <v>FBENB11</v>
      </c>
      <c r="D311" s="26" t="str">
        <f>IF(ISNA(VLOOKUP($B311,[1]Inscriptions!$A$2:$F$1551,3,FALSE)),"",VLOOKUP($B311,[1]Inscriptions!$A$2:$F$1551,3,FALSE))</f>
        <v>F</v>
      </c>
      <c r="E311" s="26" t="str">
        <f>IF(ISNA(VLOOKUP($B311,[1]Inscriptions!$A$2:$F$1551,4,FALSE)),"",VLOOKUP($B311,[1]Inscriptions!$A$2:$F$1551,4,FALSE))</f>
        <v>kosobucki elisa</v>
      </c>
      <c r="F311" s="26" t="str">
        <f>IF(ISNA(VLOOKUP($B311,[1]Inscriptions!$A$2:$F$1551,5,FALSE)),"",VLOOKUP($B311,[1]Inscriptions!$A$2:$F$1551,5,FALSE))</f>
        <v>EDBL (Lg)</v>
      </c>
      <c r="G311" s="26" t="str">
        <f>IF(ISNA(VLOOKUP($B311,[1]Inscriptions!$A$2:$F$1551,6,FALSE)),"",VLOOKUP($B311,[1]Inscriptions!$A$2:$F$1551,6,FALSE))</f>
        <v>Ecole Don Bosco Liège</v>
      </c>
    </row>
    <row r="312" spans="1:7" x14ac:dyDescent="0.25">
      <c r="A312" s="27">
        <v>8</v>
      </c>
      <c r="B312" s="23">
        <v>252</v>
      </c>
      <c r="C312" s="28" t="str">
        <f>IF(ISNA(VLOOKUP($B312,[1]Inscriptions!$A$2:$F$1551,2,FALSE)),"",VLOOKUP($B312,[1]Inscriptions!$A$2:$F$1551,2,FALSE))</f>
        <v>FBENB11</v>
      </c>
      <c r="D312" s="26" t="str">
        <f>IF(ISNA(VLOOKUP($B312,[1]Inscriptions!$A$2:$F$1551,3,FALSE)),"",VLOOKUP($B312,[1]Inscriptions!$A$2:$F$1551,3,FALSE))</f>
        <v>F</v>
      </c>
      <c r="E312" s="26" t="str">
        <f>IF(ISNA(VLOOKUP($B312,[1]Inscriptions!$A$2:$F$1551,4,FALSE)),"",VLOOKUP($B312,[1]Inscriptions!$A$2:$F$1551,4,FALSE))</f>
        <v>Mairy Inès</v>
      </c>
      <c r="F312" s="26" t="str">
        <f>IF(ISNA(VLOOKUP($B312,[1]Inscriptions!$A$2:$F$1551,5,FALSE)),"",VLOOKUP($B312,[1]Inscriptions!$A$2:$F$1551,5,FALSE))</f>
        <v>ESVL (Lg)</v>
      </c>
      <c r="G312" s="26" t="str">
        <f>IF(ISNA(VLOOKUP($B312,[1]Inscriptions!$A$2:$F$1551,6,FALSE)),"",VLOOKUP($B312,[1]Inscriptions!$A$2:$F$1551,6,FALSE))</f>
        <v>Ecole Sainte-Véronique Liège</v>
      </c>
    </row>
    <row r="313" spans="1:7" x14ac:dyDescent="0.25">
      <c r="A313" s="27">
        <v>9</v>
      </c>
      <c r="B313" s="23">
        <v>250</v>
      </c>
      <c r="C313" s="28" t="str">
        <f>IF(ISNA(VLOOKUP($B313,[1]Inscriptions!$A$2:$F$1551,2,FALSE)),"",VLOOKUP($B313,[1]Inscriptions!$A$2:$F$1551,2,FALSE))</f>
        <v>FBENB11</v>
      </c>
      <c r="D313" s="26" t="str">
        <f>IF(ISNA(VLOOKUP($B313,[1]Inscriptions!$A$2:$F$1551,3,FALSE)),"",VLOOKUP($B313,[1]Inscriptions!$A$2:$F$1551,3,FALSE))</f>
        <v>F</v>
      </c>
      <c r="E313" s="26" t="str">
        <f>IF(ISNA(VLOOKUP($B313,[1]Inscriptions!$A$2:$F$1551,4,FALSE)),"",VLOOKUP($B313,[1]Inscriptions!$A$2:$F$1551,4,FALSE))</f>
        <v>dannevoye léa</v>
      </c>
      <c r="F313" s="26" t="str">
        <f>IF(ISNA(VLOOKUP($B313,[1]Inscriptions!$A$2:$F$1551,5,FALSE)),"",VLOOKUP($B313,[1]Inscriptions!$A$2:$F$1551,5,FALSE))</f>
        <v>EDBL (Lg)</v>
      </c>
      <c r="G313" s="26" t="str">
        <f>IF(ISNA(VLOOKUP($B313,[1]Inscriptions!$A$2:$F$1551,6,FALSE)),"",VLOOKUP($B313,[1]Inscriptions!$A$2:$F$1551,6,FALSE))</f>
        <v>Ecole Don Bosco Liège</v>
      </c>
    </row>
    <row r="314" spans="1:7" x14ac:dyDescent="0.25">
      <c r="A314" s="27">
        <v>10</v>
      </c>
      <c r="B314" s="23">
        <v>222</v>
      </c>
      <c r="C314" s="28" t="str">
        <f>IF(ISNA(VLOOKUP($B314,[1]Inscriptions!$A$2:$F$1551,2,FALSE)),"",VLOOKUP($B314,[1]Inscriptions!$A$2:$F$1551,2,FALSE))</f>
        <v>FBENB11</v>
      </c>
      <c r="D314" s="26" t="str">
        <f>IF(ISNA(VLOOKUP($B314,[1]Inscriptions!$A$2:$F$1551,3,FALSE)),"",VLOOKUP($B314,[1]Inscriptions!$A$2:$F$1551,3,FALSE))</f>
        <v>F</v>
      </c>
      <c r="E314" s="26" t="str">
        <f>IF(ISNA(VLOOKUP($B314,[1]Inscriptions!$A$2:$F$1551,4,FALSE)),"",VLOOKUP($B314,[1]Inscriptions!$A$2:$F$1551,4,FALSE))</f>
        <v>Diallo Asmaou</v>
      </c>
      <c r="F314" s="26" t="str">
        <f>IF(ISNA(VLOOKUP($B314,[1]Inscriptions!$A$2:$F$1551,5,FALSE)),"",VLOOKUP($B314,[1]Inscriptions!$A$2:$F$1551,5,FALSE))</f>
        <v>ECAH (Lg)</v>
      </c>
      <c r="G314" s="26" t="str">
        <f>IF(ISNA(VLOOKUP($B314,[1]Inscriptions!$A$2:$F$1551,6,FALSE)),"",VLOOKUP($B314,[1]Inscriptions!$A$2:$F$1551,6,FALSE))</f>
        <v>Ecole primaire Sainte-Croix Hannut</v>
      </c>
    </row>
    <row r="315" spans="1:7" x14ac:dyDescent="0.25">
      <c r="A315" s="27">
        <v>11</v>
      </c>
      <c r="B315" s="23">
        <v>240</v>
      </c>
      <c r="C315" s="28" t="str">
        <f>IF(ISNA(VLOOKUP($B315,[1]Inscriptions!$A$2:$F$1551,2,FALSE)),"",VLOOKUP($B315,[1]Inscriptions!$A$2:$F$1551,2,FALSE))</f>
        <v>FBENB11</v>
      </c>
      <c r="D315" s="26" t="str">
        <f>IF(ISNA(VLOOKUP($B315,[1]Inscriptions!$A$2:$F$1551,3,FALSE)),"",VLOOKUP($B315,[1]Inscriptions!$A$2:$F$1551,3,FALSE))</f>
        <v>F</v>
      </c>
      <c r="E315" s="26" t="str">
        <f>IF(ISNA(VLOOKUP($B315,[1]Inscriptions!$A$2:$F$1551,4,FALSE)),"",VLOOKUP($B315,[1]Inscriptions!$A$2:$F$1551,4,FALSE))</f>
        <v>Lambert Emma</v>
      </c>
      <c r="F315" s="26" t="str">
        <f>IF(ISNA(VLOOKUP($B315,[1]Inscriptions!$A$2:$F$1551,5,FALSE)),"",VLOOKUP($B315,[1]Inscriptions!$A$2:$F$1551,5,FALSE))</f>
        <v>CSMN (Nr)</v>
      </c>
      <c r="G315" s="26" t="str">
        <f>IF(ISNA(VLOOKUP($B315,[1]Inscriptions!$A$2:$F$1551,6,FALSE)),"",VLOOKUP($B315,[1]Inscriptions!$A$2:$F$1551,6,FALSE))</f>
        <v>Communauté Scolaire Sainte-Marie Namur</v>
      </c>
    </row>
    <row r="316" spans="1:7" x14ac:dyDescent="0.25">
      <c r="A316" s="27">
        <v>12</v>
      </c>
      <c r="B316" s="23">
        <v>255</v>
      </c>
      <c r="C316" s="28" t="str">
        <f>IF(ISNA(VLOOKUP($B316,[1]Inscriptions!$A$2:$F$1551,2,FALSE)),"",VLOOKUP($B316,[1]Inscriptions!$A$2:$F$1551,2,FALSE))</f>
        <v>FBENB11</v>
      </c>
      <c r="D316" s="26" t="str">
        <f>IF(ISNA(VLOOKUP($B316,[1]Inscriptions!$A$2:$F$1551,3,FALSE)),"",VLOOKUP($B316,[1]Inscriptions!$A$2:$F$1551,3,FALSE))</f>
        <v>F</v>
      </c>
      <c r="E316" s="26" t="str">
        <f>IF(ISNA(VLOOKUP($B316,[1]Inscriptions!$A$2:$F$1551,4,FALSE)),"",VLOOKUP($B316,[1]Inscriptions!$A$2:$F$1551,4,FALSE))</f>
        <v>Baré Héloïse</v>
      </c>
      <c r="F316" s="26" t="str">
        <f>IF(ISNA(VLOOKUP($B316,[1]Inscriptions!$A$2:$F$1551,5,FALSE)),"",VLOOKUP($B316,[1]Inscriptions!$A$2:$F$1551,5,FALSE))</f>
        <v>ESVL (Lg)</v>
      </c>
      <c r="G316" s="26" t="str">
        <f>IF(ISNA(VLOOKUP($B316,[1]Inscriptions!$A$2:$F$1551,6,FALSE)),"",VLOOKUP($B316,[1]Inscriptions!$A$2:$F$1551,6,FALSE))</f>
        <v>Ecole Sainte-Véronique Liège</v>
      </c>
    </row>
    <row r="317" spans="1:7" x14ac:dyDescent="0.25">
      <c r="A317" s="27">
        <v>13</v>
      </c>
      <c r="B317" s="23">
        <v>243</v>
      </c>
      <c r="C317" s="28" t="str">
        <f>IF(ISNA(VLOOKUP($B317,[1]Inscriptions!$A$2:$F$1551,2,FALSE)),"",VLOOKUP($B317,[1]Inscriptions!$A$2:$F$1551,2,FALSE))</f>
        <v>FBENB11</v>
      </c>
      <c r="D317" s="26" t="str">
        <f>IF(ISNA(VLOOKUP($B317,[1]Inscriptions!$A$2:$F$1551,3,FALSE)),"",VLOOKUP($B317,[1]Inscriptions!$A$2:$F$1551,3,FALSE))</f>
        <v>F</v>
      </c>
      <c r="E317" s="26" t="str">
        <f>IF(ISNA(VLOOKUP($B317,[1]Inscriptions!$A$2:$F$1551,4,FALSE)),"",VLOOKUP($B317,[1]Inscriptions!$A$2:$F$1551,4,FALSE))</f>
        <v>Rouffiange Emma</v>
      </c>
      <c r="F317" s="26" t="str">
        <f>IF(ISNA(VLOOKUP($B317,[1]Inscriptions!$A$2:$F$1551,5,FALSE)),"",VLOOKUP($B317,[1]Inscriptions!$A$2:$F$1551,5,FALSE))</f>
        <v>CSMN (Nr)</v>
      </c>
      <c r="G317" s="26" t="str">
        <f>IF(ISNA(VLOOKUP($B317,[1]Inscriptions!$A$2:$F$1551,6,FALSE)),"",VLOOKUP($B317,[1]Inscriptions!$A$2:$F$1551,6,FALSE))</f>
        <v>Communauté Scolaire Sainte-Marie Namur</v>
      </c>
    </row>
    <row r="318" spans="1:7" x14ac:dyDescent="0.25">
      <c r="A318" s="27">
        <v>14</v>
      </c>
      <c r="B318" s="23">
        <v>253</v>
      </c>
      <c r="C318" s="28" t="str">
        <f>IF(ISNA(VLOOKUP($B318,[1]Inscriptions!$A$2:$F$1551,2,FALSE)),"",VLOOKUP($B318,[1]Inscriptions!$A$2:$F$1551,2,FALSE))</f>
        <v>FBENB11</v>
      </c>
      <c r="D318" s="26" t="str">
        <f>IF(ISNA(VLOOKUP($B318,[1]Inscriptions!$A$2:$F$1551,3,FALSE)),"",VLOOKUP($B318,[1]Inscriptions!$A$2:$F$1551,3,FALSE))</f>
        <v>F</v>
      </c>
      <c r="E318" s="26" t="str">
        <f>IF(ISNA(VLOOKUP($B318,[1]Inscriptions!$A$2:$F$1551,4,FALSE)),"",VLOOKUP($B318,[1]Inscriptions!$A$2:$F$1551,4,FALSE))</f>
        <v>Heine Stella</v>
      </c>
      <c r="F318" s="26" t="str">
        <f>IF(ISNA(VLOOKUP($B318,[1]Inscriptions!$A$2:$F$1551,5,FALSE)),"",VLOOKUP($B318,[1]Inscriptions!$A$2:$F$1551,5,FALSE))</f>
        <v>ESVL (Lg)</v>
      </c>
      <c r="G318" s="26" t="str">
        <f>IF(ISNA(VLOOKUP($B318,[1]Inscriptions!$A$2:$F$1551,6,FALSE)),"",VLOOKUP($B318,[1]Inscriptions!$A$2:$F$1551,6,FALSE))</f>
        <v>Ecole Sainte-Véronique Liège</v>
      </c>
    </row>
    <row r="319" spans="1:7" x14ac:dyDescent="0.25">
      <c r="A319" s="27">
        <v>15</v>
      </c>
      <c r="B319" s="23">
        <v>227</v>
      </c>
      <c r="C319" s="28" t="str">
        <f>IF(ISNA(VLOOKUP($B319,[1]Inscriptions!$A$2:$F$1551,2,FALSE)),"",VLOOKUP($B319,[1]Inscriptions!$A$2:$F$1551,2,FALSE))</f>
        <v>FBENB11</v>
      </c>
      <c r="D319" s="26" t="str">
        <f>IF(ISNA(VLOOKUP($B319,[1]Inscriptions!$A$2:$F$1551,3,FALSE)),"",VLOOKUP($B319,[1]Inscriptions!$A$2:$F$1551,3,FALSE))</f>
        <v>F</v>
      </c>
      <c r="E319" s="26" t="str">
        <f>IF(ISNA(VLOOKUP($B319,[1]Inscriptions!$A$2:$F$1551,4,FALSE)),"",VLOOKUP($B319,[1]Inscriptions!$A$2:$F$1551,4,FALSE))</f>
        <v>Lemaire Marion</v>
      </c>
      <c r="F319" s="26" t="str">
        <f>IF(ISNA(VLOOKUP($B319,[1]Inscriptions!$A$2:$F$1551,5,FALSE)),"",VLOOKUP($B319,[1]Inscriptions!$A$2:$F$1551,5,FALSE))</f>
        <v>ELLO (Nr)</v>
      </c>
      <c r="G319" s="26" t="str">
        <f>IF(ISNA(VLOOKUP($B319,[1]Inscriptions!$A$2:$F$1551,6,FALSE)),"",VLOOKUP($B319,[1]Inscriptions!$A$2:$F$1551,6,FALSE))</f>
        <v xml:space="preserve">Ecole libre Lonzée </v>
      </c>
    </row>
    <row r="320" spans="1:7" x14ac:dyDescent="0.25">
      <c r="A320" s="27">
        <v>16</v>
      </c>
      <c r="B320" s="23">
        <v>233</v>
      </c>
      <c r="C320" s="28" t="str">
        <f>IF(ISNA(VLOOKUP($B320,[1]Inscriptions!$A$2:$F$1551,2,FALSE)),"",VLOOKUP($B320,[1]Inscriptions!$A$2:$F$1551,2,FALSE))</f>
        <v>FBENB11</v>
      </c>
      <c r="D320" s="26" t="str">
        <f>IF(ISNA(VLOOKUP($B320,[1]Inscriptions!$A$2:$F$1551,3,FALSE)),"",VLOOKUP($B320,[1]Inscriptions!$A$2:$F$1551,3,FALSE))</f>
        <v>F</v>
      </c>
      <c r="E320" s="26" t="str">
        <f>IF(ISNA(VLOOKUP($B320,[1]Inscriptions!$A$2:$F$1551,4,FALSE)),"",VLOOKUP($B320,[1]Inscriptions!$A$2:$F$1551,4,FALSE))</f>
        <v>de Moffarts Olivia</v>
      </c>
      <c r="F320" s="26" t="str">
        <f>IF(ISNA(VLOOKUP($B320,[1]Inscriptions!$A$2:$F$1551,5,FALSE)),"",VLOOKUP($B320,[1]Inscriptions!$A$2:$F$1551,5,FALSE))</f>
        <v>ISLN (Nr)</v>
      </c>
      <c r="G320" s="26" t="str">
        <f>IF(ISNA(VLOOKUP($B320,[1]Inscriptions!$A$2:$F$1551,6,FALSE)),"",VLOOKUP($B320,[1]Inscriptions!$A$2:$F$1551,6,FALSE))</f>
        <v>Institut Saint-Louis Namur</v>
      </c>
    </row>
    <row r="321" spans="1:7" x14ac:dyDescent="0.25">
      <c r="A321" s="27">
        <v>17</v>
      </c>
      <c r="B321" s="23">
        <v>229</v>
      </c>
      <c r="C321" s="28" t="str">
        <f>IF(ISNA(VLOOKUP($B321,[1]Inscriptions!$A$2:$F$1551,2,FALSE)),"",VLOOKUP($B321,[1]Inscriptions!$A$2:$F$1551,2,FALSE))</f>
        <v>FBENB11</v>
      </c>
      <c r="D321" s="26" t="str">
        <f>IF(ISNA(VLOOKUP($B321,[1]Inscriptions!$A$2:$F$1551,3,FALSE)),"",VLOOKUP($B321,[1]Inscriptions!$A$2:$F$1551,3,FALSE))</f>
        <v>F</v>
      </c>
      <c r="E321" s="26" t="str">
        <f>IF(ISNA(VLOOKUP($B321,[1]Inscriptions!$A$2:$F$1551,4,FALSE)),"",VLOOKUP($B321,[1]Inscriptions!$A$2:$F$1551,4,FALSE))</f>
        <v>Di Marzio Gloria</v>
      </c>
      <c r="F321" s="26" t="str">
        <f>IF(ISNA(VLOOKUP($B321,[1]Inscriptions!$A$2:$F$1551,5,FALSE)),"",VLOOKUP($B321,[1]Inscriptions!$A$2:$F$1551,5,FALSE))</f>
        <v>ELLO (Nr)</v>
      </c>
      <c r="G321" s="26" t="str">
        <f>IF(ISNA(VLOOKUP($B321,[1]Inscriptions!$A$2:$F$1551,6,FALSE)),"",VLOOKUP($B321,[1]Inscriptions!$A$2:$F$1551,6,FALSE))</f>
        <v xml:space="preserve">Ecole libre Lonzée </v>
      </c>
    </row>
    <row r="322" spans="1:7" x14ac:dyDescent="0.25">
      <c r="A322" s="27">
        <v>18</v>
      </c>
      <c r="B322" s="23">
        <v>237</v>
      </c>
      <c r="C322" s="28" t="str">
        <f>IF(ISNA(VLOOKUP($B322,[1]Inscriptions!$A$2:$F$1551,2,FALSE)),"",VLOOKUP($B322,[1]Inscriptions!$A$2:$F$1551,2,FALSE))</f>
        <v>FBENB11</v>
      </c>
      <c r="D322" s="26" t="str">
        <f>IF(ISNA(VLOOKUP($B322,[1]Inscriptions!$A$2:$F$1551,3,FALSE)),"",VLOOKUP($B322,[1]Inscriptions!$A$2:$F$1551,3,FALSE))</f>
        <v>F</v>
      </c>
      <c r="E322" s="26" t="str">
        <f>IF(ISNA(VLOOKUP($B322,[1]Inscriptions!$A$2:$F$1551,4,FALSE)),"",VLOOKUP($B322,[1]Inscriptions!$A$2:$F$1551,4,FALSE))</f>
        <v>Blareau Chloé</v>
      </c>
      <c r="F322" s="26" t="str">
        <f>IF(ISNA(VLOOKUP($B322,[1]Inscriptions!$A$2:$F$1551,5,FALSE)),"",VLOOKUP($B322,[1]Inscriptions!$A$2:$F$1551,5,FALSE))</f>
        <v>CSMN (Nr)</v>
      </c>
      <c r="G322" s="26" t="str">
        <f>IF(ISNA(VLOOKUP($B322,[1]Inscriptions!$A$2:$F$1551,6,FALSE)),"",VLOOKUP($B322,[1]Inscriptions!$A$2:$F$1551,6,FALSE))</f>
        <v>Communauté Scolaire Sainte-Marie Namur</v>
      </c>
    </row>
    <row r="323" spans="1:7" x14ac:dyDescent="0.25">
      <c r="A323" s="27">
        <v>19</v>
      </c>
      <c r="B323" s="23">
        <v>236</v>
      </c>
      <c r="C323" s="28" t="str">
        <f>IF(ISNA(VLOOKUP($B323,[1]Inscriptions!$A$2:$F$1551,2,FALSE)),"",VLOOKUP($B323,[1]Inscriptions!$A$2:$F$1551,2,FALSE))</f>
        <v>FBENB11</v>
      </c>
      <c r="D323" s="26" t="str">
        <f>IF(ISNA(VLOOKUP($B323,[1]Inscriptions!$A$2:$F$1551,3,FALSE)),"",VLOOKUP($B323,[1]Inscriptions!$A$2:$F$1551,3,FALSE))</f>
        <v>F</v>
      </c>
      <c r="E323" s="26" t="str">
        <f>IF(ISNA(VLOOKUP($B323,[1]Inscriptions!$A$2:$F$1551,4,FALSE)),"",VLOOKUP($B323,[1]Inscriptions!$A$2:$F$1551,4,FALSE))</f>
        <v>Poels Alix</v>
      </c>
      <c r="F323" s="26" t="str">
        <f>IF(ISNA(VLOOKUP($B323,[1]Inscriptions!$A$2:$F$1551,5,FALSE)),"",VLOOKUP($B323,[1]Inscriptions!$A$2:$F$1551,5,FALSE))</f>
        <v>ISLN (Nr)</v>
      </c>
      <c r="G323" s="26" t="str">
        <f>IF(ISNA(VLOOKUP($B323,[1]Inscriptions!$A$2:$F$1551,6,FALSE)),"",VLOOKUP($B323,[1]Inscriptions!$A$2:$F$1551,6,FALSE))</f>
        <v>Institut Saint-Louis Namur</v>
      </c>
    </row>
    <row r="324" spans="1:7" x14ac:dyDescent="0.25">
      <c r="A324" s="27">
        <v>20</v>
      </c>
      <c r="B324" s="23">
        <v>228</v>
      </c>
      <c r="C324" s="28" t="str">
        <f>IF(ISNA(VLOOKUP($B324,[1]Inscriptions!$A$2:$F$1551,2,FALSE)),"",VLOOKUP($B324,[1]Inscriptions!$A$2:$F$1551,2,FALSE))</f>
        <v>FBENB11</v>
      </c>
      <c r="D324" s="26" t="str">
        <f>IF(ISNA(VLOOKUP($B324,[1]Inscriptions!$A$2:$F$1551,3,FALSE)),"",VLOOKUP($B324,[1]Inscriptions!$A$2:$F$1551,3,FALSE))</f>
        <v>F</v>
      </c>
      <c r="E324" s="26" t="str">
        <f>IF(ISNA(VLOOKUP($B324,[1]Inscriptions!$A$2:$F$1551,4,FALSE)),"",VLOOKUP($B324,[1]Inscriptions!$A$2:$F$1551,4,FALSE))</f>
        <v xml:space="preserve">Libert Thaïs </v>
      </c>
      <c r="F324" s="26" t="str">
        <f>IF(ISNA(VLOOKUP($B324,[1]Inscriptions!$A$2:$F$1551,5,FALSE)),"",VLOOKUP($B324,[1]Inscriptions!$A$2:$F$1551,5,FALSE))</f>
        <v>ELLO (Nr)</v>
      </c>
      <c r="G324" s="26" t="str">
        <f>IF(ISNA(VLOOKUP($B324,[1]Inscriptions!$A$2:$F$1551,6,FALSE)),"",VLOOKUP($B324,[1]Inscriptions!$A$2:$F$1551,6,FALSE))</f>
        <v xml:space="preserve">Ecole libre Lonzée </v>
      </c>
    </row>
    <row r="325" spans="1:7" x14ac:dyDescent="0.25">
      <c r="A325" s="27">
        <v>21</v>
      </c>
      <c r="B325" s="23">
        <v>224</v>
      </c>
      <c r="C325" s="28" t="str">
        <f>IF(ISNA(VLOOKUP($B325,[1]Inscriptions!$A$2:$F$1551,2,FALSE)),"",VLOOKUP($B325,[1]Inscriptions!$A$2:$F$1551,2,FALSE))</f>
        <v>FBENB11</v>
      </c>
      <c r="D325" s="26" t="str">
        <f>IF(ISNA(VLOOKUP($B325,[1]Inscriptions!$A$2:$F$1551,3,FALSE)),"",VLOOKUP($B325,[1]Inscriptions!$A$2:$F$1551,3,FALSE))</f>
        <v>F</v>
      </c>
      <c r="E325" s="26" t="str">
        <f>IF(ISNA(VLOOKUP($B325,[1]Inscriptions!$A$2:$F$1551,4,FALSE)),"",VLOOKUP($B325,[1]Inscriptions!$A$2:$F$1551,4,FALSE))</f>
        <v>Malherbe Evy</v>
      </c>
      <c r="F325" s="26" t="str">
        <f>IF(ISNA(VLOOKUP($B325,[1]Inscriptions!$A$2:$F$1551,5,FALSE)),"",VLOOKUP($B325,[1]Inscriptions!$A$2:$F$1551,5,FALSE))</f>
        <v>ESMT (Lg)</v>
      </c>
      <c r="G325" s="26" t="str">
        <f>IF(ISNA(VLOOKUP($B325,[1]Inscriptions!$A$2:$F$1551,6,FALSE)),"",VLOOKUP($B325,[1]Inscriptions!$A$2:$F$1551,6,FALSE))</f>
        <v>Ecole Ste Marie Tilff</v>
      </c>
    </row>
    <row r="326" spans="1:7" x14ac:dyDescent="0.25">
      <c r="A326" s="27">
        <v>22</v>
      </c>
      <c r="B326" s="23">
        <v>242</v>
      </c>
      <c r="C326" s="28" t="str">
        <f>IF(ISNA(VLOOKUP($B326,[1]Inscriptions!$A$2:$F$1551,2,FALSE)),"",VLOOKUP($B326,[1]Inscriptions!$A$2:$F$1551,2,FALSE))</f>
        <v>FBENB11</v>
      </c>
      <c r="D326" s="26" t="str">
        <f>IF(ISNA(VLOOKUP($B326,[1]Inscriptions!$A$2:$F$1551,3,FALSE)),"",VLOOKUP($B326,[1]Inscriptions!$A$2:$F$1551,3,FALSE))</f>
        <v>F</v>
      </c>
      <c r="E326" s="26" t="str">
        <f>IF(ISNA(VLOOKUP($B326,[1]Inscriptions!$A$2:$F$1551,4,FALSE)),"",VLOOKUP($B326,[1]Inscriptions!$A$2:$F$1551,4,FALSE))</f>
        <v>Maso Lorella</v>
      </c>
      <c r="F326" s="26" t="str">
        <f>IF(ISNA(VLOOKUP($B326,[1]Inscriptions!$A$2:$F$1551,5,FALSE)),"",VLOOKUP($B326,[1]Inscriptions!$A$2:$F$1551,5,FALSE))</f>
        <v>CSMN (Nr)</v>
      </c>
      <c r="G326" s="26" t="str">
        <f>IF(ISNA(VLOOKUP($B326,[1]Inscriptions!$A$2:$F$1551,6,FALSE)),"",VLOOKUP($B326,[1]Inscriptions!$A$2:$F$1551,6,FALSE))</f>
        <v>Communauté Scolaire Sainte-Marie Namur</v>
      </c>
    </row>
    <row r="327" spans="1:7" x14ac:dyDescent="0.25">
      <c r="A327" s="27">
        <v>23</v>
      </c>
      <c r="B327" s="23">
        <v>226</v>
      </c>
      <c r="C327" s="28" t="str">
        <f>IF(ISNA(VLOOKUP($B327,[1]Inscriptions!$A$2:$F$1551,2,FALSE)),"",VLOOKUP($B327,[1]Inscriptions!$A$2:$F$1551,2,FALSE))</f>
        <v>FBENB11</v>
      </c>
      <c r="D327" s="26" t="str">
        <f>IF(ISNA(VLOOKUP($B327,[1]Inscriptions!$A$2:$F$1551,3,FALSE)),"",VLOOKUP($B327,[1]Inscriptions!$A$2:$F$1551,3,FALSE))</f>
        <v>F</v>
      </c>
      <c r="E327" s="26" t="str">
        <f>IF(ISNA(VLOOKUP($B327,[1]Inscriptions!$A$2:$F$1551,4,FALSE)),"",VLOOKUP($B327,[1]Inscriptions!$A$2:$F$1551,4,FALSE))</f>
        <v>Carvalho da silva Yasmine</v>
      </c>
      <c r="F327" s="26" t="str">
        <f>IF(ISNA(VLOOKUP($B327,[1]Inscriptions!$A$2:$F$1551,5,FALSE)),"",VLOOKUP($B327,[1]Inscriptions!$A$2:$F$1551,5,FALSE))</f>
        <v>ELLO (Nr)</v>
      </c>
      <c r="G327" s="26" t="str">
        <f>IF(ISNA(VLOOKUP($B327,[1]Inscriptions!$A$2:$F$1551,6,FALSE)),"",VLOOKUP($B327,[1]Inscriptions!$A$2:$F$1551,6,FALSE))</f>
        <v xml:space="preserve">Ecole libre Lonzée </v>
      </c>
    </row>
    <row r="328" spans="1:7" x14ac:dyDescent="0.25">
      <c r="A328" s="27">
        <v>24</v>
      </c>
      <c r="B328" s="23">
        <v>230</v>
      </c>
      <c r="C328" s="28" t="str">
        <f>IF(ISNA(VLOOKUP($B328,[1]Inscriptions!$A$2:$F$1551,2,FALSE)),"",VLOOKUP($B328,[1]Inscriptions!$A$2:$F$1551,2,FALSE))</f>
        <v>FBENB11</v>
      </c>
      <c r="D328" s="26" t="str">
        <f>IF(ISNA(VLOOKUP($B328,[1]Inscriptions!$A$2:$F$1551,3,FALSE)),"",VLOOKUP($B328,[1]Inscriptions!$A$2:$F$1551,3,FALSE))</f>
        <v>F</v>
      </c>
      <c r="E328" s="26" t="str">
        <f>IF(ISNA(VLOOKUP($B328,[1]Inscriptions!$A$2:$F$1551,4,FALSE)),"",VLOOKUP($B328,[1]Inscriptions!$A$2:$F$1551,4,FALSE))</f>
        <v>Dupagne Lily</v>
      </c>
      <c r="F328" s="26" t="str">
        <f>IF(ISNA(VLOOKUP($B328,[1]Inscriptions!$A$2:$F$1551,5,FALSE)),"",VLOOKUP($B328,[1]Inscriptions!$A$2:$F$1551,5,FALSE))</f>
        <v>CSGG (Nr)</v>
      </c>
      <c r="G328" s="26" t="str">
        <f>IF(ISNA(VLOOKUP($B328,[1]Inscriptions!$A$2:$F$1551,6,FALSE)),"",VLOOKUP($B328,[1]Inscriptions!$A$2:$F$1551,6,FALSE))</f>
        <v>Collège Saint-Guibert Gembloux</v>
      </c>
    </row>
    <row r="329" spans="1:7" x14ac:dyDescent="0.25">
      <c r="A329" s="27">
        <v>25</v>
      </c>
      <c r="B329" s="23">
        <v>241</v>
      </c>
      <c r="C329" s="28" t="str">
        <f>IF(ISNA(VLOOKUP($B329,[1]Inscriptions!$A$2:$F$1551,2,FALSE)),"",VLOOKUP($B329,[1]Inscriptions!$A$2:$F$1551,2,FALSE))</f>
        <v>FBENB11</v>
      </c>
      <c r="D329" s="26" t="str">
        <f>IF(ISNA(VLOOKUP($B329,[1]Inscriptions!$A$2:$F$1551,3,FALSE)),"",VLOOKUP($B329,[1]Inscriptions!$A$2:$F$1551,3,FALSE))</f>
        <v>F</v>
      </c>
      <c r="E329" s="26" t="str">
        <f>IF(ISNA(VLOOKUP($B329,[1]Inscriptions!$A$2:$F$1551,4,FALSE)),"",VLOOKUP($B329,[1]Inscriptions!$A$2:$F$1551,4,FALSE))</f>
        <v>Lionnet Lou</v>
      </c>
      <c r="F329" s="26" t="str">
        <f>IF(ISNA(VLOOKUP($B329,[1]Inscriptions!$A$2:$F$1551,5,FALSE)),"",VLOOKUP($B329,[1]Inscriptions!$A$2:$F$1551,5,FALSE))</f>
        <v>CSMN (Nr)</v>
      </c>
      <c r="G329" s="26" t="str">
        <f>IF(ISNA(VLOOKUP($B329,[1]Inscriptions!$A$2:$F$1551,6,FALSE)),"",VLOOKUP($B329,[1]Inscriptions!$A$2:$F$1551,6,FALSE))</f>
        <v>Communauté Scolaire Sainte-Marie Namur</v>
      </c>
    </row>
    <row r="330" spans="1:7" x14ac:dyDescent="0.25">
      <c r="A330" s="27">
        <v>26</v>
      </c>
      <c r="B330" s="23">
        <v>248</v>
      </c>
      <c r="C330" s="28" t="str">
        <f>IF(ISNA(VLOOKUP($B330,[1]Inscriptions!$A$2:$F$1551,2,FALSE)),"",VLOOKUP($B330,[1]Inscriptions!$A$2:$F$1551,2,FALSE))</f>
        <v>FBENB11</v>
      </c>
      <c r="D330" s="26" t="str">
        <f>IF(ISNA(VLOOKUP($B330,[1]Inscriptions!$A$2:$F$1551,3,FALSE)),"",VLOOKUP($B330,[1]Inscriptions!$A$2:$F$1551,3,FALSE))</f>
        <v>F</v>
      </c>
      <c r="E330" s="26" t="str">
        <f>IF(ISNA(VLOOKUP($B330,[1]Inscriptions!$A$2:$F$1551,4,FALSE)),"",VLOOKUP($B330,[1]Inscriptions!$A$2:$F$1551,4,FALSE))</f>
        <v>Gillissen Séléna</v>
      </c>
      <c r="F330" s="26" t="str">
        <f>IF(ISNA(VLOOKUP($B330,[1]Inscriptions!$A$2:$F$1551,5,FALSE)),"",VLOOKUP($B330,[1]Inscriptions!$A$2:$F$1551,5,FALSE))</f>
        <v>ISUN (Nr)</v>
      </c>
      <c r="G330" s="26" t="str">
        <f>IF(ISNA(VLOOKUP($B330,[1]Inscriptions!$A$2:$F$1551,6,FALSE)),"",VLOOKUP($B330,[1]Inscriptions!$A$2:$F$1551,6,FALSE))</f>
        <v>Institut Sainte-Ursule Namur</v>
      </c>
    </row>
    <row r="331" spans="1:7" x14ac:dyDescent="0.25">
      <c r="A331" s="27">
        <v>27</v>
      </c>
      <c r="B331" s="23">
        <v>245</v>
      </c>
      <c r="C331" s="28" t="str">
        <f>IF(ISNA(VLOOKUP($B331,[1]Inscriptions!$A$2:$F$1551,2,FALSE)),"",VLOOKUP($B331,[1]Inscriptions!$A$2:$F$1551,2,FALSE))</f>
        <v>FBENB11</v>
      </c>
      <c r="D331" s="26" t="str">
        <f>IF(ISNA(VLOOKUP($B331,[1]Inscriptions!$A$2:$F$1551,3,FALSE)),"",VLOOKUP($B331,[1]Inscriptions!$A$2:$F$1551,3,FALSE))</f>
        <v>F</v>
      </c>
      <c r="E331" s="26" t="str">
        <f>IF(ISNA(VLOOKUP($B331,[1]Inscriptions!$A$2:$F$1551,4,FALSE)),"",VLOOKUP($B331,[1]Inscriptions!$A$2:$F$1551,4,FALSE))</f>
        <v>Thonon Estelle</v>
      </c>
      <c r="F331" s="26" t="str">
        <f>IF(ISNA(VLOOKUP($B331,[1]Inscriptions!$A$2:$F$1551,5,FALSE)),"",VLOOKUP($B331,[1]Inscriptions!$A$2:$F$1551,5,FALSE))</f>
        <v>CSMN (Nr)</v>
      </c>
      <c r="G331" s="26" t="str">
        <f>IF(ISNA(VLOOKUP($B331,[1]Inscriptions!$A$2:$F$1551,6,FALSE)),"",VLOOKUP($B331,[1]Inscriptions!$A$2:$F$1551,6,FALSE))</f>
        <v>Communauté Scolaire Sainte-Marie Namur</v>
      </c>
    </row>
    <row r="332" spans="1:7" x14ac:dyDescent="0.25">
      <c r="A332" s="27">
        <v>28</v>
      </c>
      <c r="B332" s="23">
        <v>244</v>
      </c>
      <c r="C332" s="28" t="str">
        <f>IF(ISNA(VLOOKUP($B332,[1]Inscriptions!$A$2:$F$1551,2,FALSE)),"",VLOOKUP($B332,[1]Inscriptions!$A$2:$F$1551,2,FALSE))</f>
        <v>FBENB11</v>
      </c>
      <c r="D332" s="26" t="str">
        <f>IF(ISNA(VLOOKUP($B332,[1]Inscriptions!$A$2:$F$1551,3,FALSE)),"",VLOOKUP($B332,[1]Inscriptions!$A$2:$F$1551,3,FALSE))</f>
        <v>F</v>
      </c>
      <c r="E332" s="26" t="str">
        <f>IF(ISNA(VLOOKUP($B332,[1]Inscriptions!$A$2:$F$1551,4,FALSE)),"",VLOOKUP($B332,[1]Inscriptions!$A$2:$F$1551,4,FALSE))</f>
        <v>Sonnemans Chloé</v>
      </c>
      <c r="F332" s="26" t="str">
        <f>IF(ISNA(VLOOKUP($B332,[1]Inscriptions!$A$2:$F$1551,5,FALSE)),"",VLOOKUP($B332,[1]Inscriptions!$A$2:$F$1551,5,FALSE))</f>
        <v>CSMN (Nr)</v>
      </c>
      <c r="G332" s="26" t="str">
        <f>IF(ISNA(VLOOKUP($B332,[1]Inscriptions!$A$2:$F$1551,6,FALSE)),"",VLOOKUP($B332,[1]Inscriptions!$A$2:$F$1551,6,FALSE))</f>
        <v>Communauté Scolaire Sainte-Marie Namur</v>
      </c>
    </row>
    <row r="333" spans="1:7" x14ac:dyDescent="0.25">
      <c r="A333" s="27">
        <v>29</v>
      </c>
      <c r="B333" s="23">
        <v>232</v>
      </c>
      <c r="C333" s="28" t="str">
        <f>IF(ISNA(VLOOKUP($B333,[1]Inscriptions!$A$2:$F$1551,2,FALSE)),"",VLOOKUP($B333,[1]Inscriptions!$A$2:$F$1551,2,FALSE))</f>
        <v>FBENB11</v>
      </c>
      <c r="D333" s="26" t="str">
        <f>IF(ISNA(VLOOKUP($B333,[1]Inscriptions!$A$2:$F$1551,3,FALSE)),"",VLOOKUP($B333,[1]Inscriptions!$A$2:$F$1551,3,FALSE))</f>
        <v>F</v>
      </c>
      <c r="E333" s="26" t="str">
        <f>IF(ISNA(VLOOKUP($B333,[1]Inscriptions!$A$2:$F$1551,4,FALSE)),"",VLOOKUP($B333,[1]Inscriptions!$A$2:$F$1551,4,FALSE))</f>
        <v>Ben Setti Aya</v>
      </c>
      <c r="F333" s="26" t="str">
        <f>IF(ISNA(VLOOKUP($B333,[1]Inscriptions!$A$2:$F$1551,5,FALSE)),"",VLOOKUP($B333,[1]Inscriptions!$A$2:$F$1551,5,FALSE))</f>
        <v>ISLN (Nr)</v>
      </c>
      <c r="G333" s="26" t="str">
        <f>IF(ISNA(VLOOKUP($B333,[1]Inscriptions!$A$2:$F$1551,6,FALSE)),"",VLOOKUP($B333,[1]Inscriptions!$A$2:$F$1551,6,FALSE))</f>
        <v>Institut Saint-Louis Namur</v>
      </c>
    </row>
    <row r="334" spans="1:7" x14ac:dyDescent="0.25">
      <c r="A334" s="27">
        <v>30</v>
      </c>
      <c r="B334" s="23">
        <v>234</v>
      </c>
      <c r="C334" s="28" t="str">
        <f>IF(ISNA(VLOOKUP($B334,[1]Inscriptions!$A$2:$F$1551,2,FALSE)),"",VLOOKUP($B334,[1]Inscriptions!$A$2:$F$1551,2,FALSE))</f>
        <v>FBENB11</v>
      </c>
      <c r="D334" s="26" t="str">
        <f>IF(ISNA(VLOOKUP($B334,[1]Inscriptions!$A$2:$F$1551,3,FALSE)),"",VLOOKUP($B334,[1]Inscriptions!$A$2:$F$1551,3,FALSE))</f>
        <v>F</v>
      </c>
      <c r="E334" s="26" t="str">
        <f>IF(ISNA(VLOOKUP($B334,[1]Inscriptions!$A$2:$F$1551,4,FALSE)),"",VLOOKUP($B334,[1]Inscriptions!$A$2:$F$1551,4,FALSE))</f>
        <v>Gauthy Alice</v>
      </c>
      <c r="F334" s="26" t="str">
        <f>IF(ISNA(VLOOKUP($B334,[1]Inscriptions!$A$2:$F$1551,5,FALSE)),"",VLOOKUP($B334,[1]Inscriptions!$A$2:$F$1551,5,FALSE))</f>
        <v>ISLN (Nr)</v>
      </c>
      <c r="G334" s="26" t="str">
        <f>IF(ISNA(VLOOKUP($B334,[1]Inscriptions!$A$2:$F$1551,6,FALSE)),"",VLOOKUP($B334,[1]Inscriptions!$A$2:$F$1551,6,FALSE))</f>
        <v>Institut Saint-Louis Namur</v>
      </c>
    </row>
    <row r="335" spans="1:7" x14ac:dyDescent="0.25">
      <c r="A335" s="27">
        <v>31</v>
      </c>
      <c r="B335" s="23">
        <v>247</v>
      </c>
      <c r="C335" s="28" t="str">
        <f>IF(ISNA(VLOOKUP($B335,[1]Inscriptions!$A$2:$F$1551,2,FALSE)),"",VLOOKUP($B335,[1]Inscriptions!$A$2:$F$1551,2,FALSE))</f>
        <v>FBENB11</v>
      </c>
      <c r="D335" s="26" t="str">
        <f>IF(ISNA(VLOOKUP($B335,[1]Inscriptions!$A$2:$F$1551,3,FALSE)),"",VLOOKUP($B335,[1]Inscriptions!$A$2:$F$1551,3,FALSE))</f>
        <v>F</v>
      </c>
      <c r="E335" s="26" t="str">
        <f>IF(ISNA(VLOOKUP($B335,[1]Inscriptions!$A$2:$F$1551,4,FALSE)),"",VLOOKUP($B335,[1]Inscriptions!$A$2:$F$1551,4,FALSE))</f>
        <v>Flament Léonore</v>
      </c>
      <c r="F335" s="26" t="str">
        <f>IF(ISNA(VLOOKUP($B335,[1]Inscriptions!$A$2:$F$1551,5,FALSE)),"",VLOOKUP($B335,[1]Inscriptions!$A$2:$F$1551,5,FALSE))</f>
        <v>ISUN (Nr)</v>
      </c>
      <c r="G335" s="26" t="str">
        <f>IF(ISNA(VLOOKUP($B335,[1]Inscriptions!$A$2:$F$1551,6,FALSE)),"",VLOOKUP($B335,[1]Inscriptions!$A$2:$F$1551,6,FALSE))</f>
        <v>Institut Sainte-Ursule Namur</v>
      </c>
    </row>
    <row r="336" spans="1:7" x14ac:dyDescent="0.25">
      <c r="A336" s="27">
        <v>32</v>
      </c>
      <c r="B336" s="23">
        <v>246</v>
      </c>
      <c r="C336" s="28" t="str">
        <f>IF(ISNA(VLOOKUP($B336,[1]Inscriptions!$A$2:$F$1551,2,FALSE)),"",VLOOKUP($B336,[1]Inscriptions!$A$2:$F$1551,2,FALSE))</f>
        <v>FBENB11</v>
      </c>
      <c r="D336" s="26" t="str">
        <f>IF(ISNA(VLOOKUP($B336,[1]Inscriptions!$A$2:$F$1551,3,FALSE)),"",VLOOKUP($B336,[1]Inscriptions!$A$2:$F$1551,3,FALSE))</f>
        <v>F</v>
      </c>
      <c r="E336" s="26" t="str">
        <f>IF(ISNA(VLOOKUP($B336,[1]Inscriptions!$A$2:$F$1551,4,FALSE)),"",VLOOKUP($B336,[1]Inscriptions!$A$2:$F$1551,4,FALSE))</f>
        <v>Candino Erika</v>
      </c>
      <c r="F336" s="26" t="str">
        <f>IF(ISNA(VLOOKUP($B336,[1]Inscriptions!$A$2:$F$1551,5,FALSE)),"",VLOOKUP($B336,[1]Inscriptions!$A$2:$F$1551,5,FALSE))</f>
        <v>ISUN (Nr)</v>
      </c>
      <c r="G336" s="26" t="str">
        <f>IF(ISNA(VLOOKUP($B336,[1]Inscriptions!$A$2:$F$1551,6,FALSE)),"",VLOOKUP($B336,[1]Inscriptions!$A$2:$F$1551,6,FALSE))</f>
        <v>Institut Sainte-Ursule Namur</v>
      </c>
    </row>
    <row r="337" spans="1:7" ht="15.75" thickBot="1" x14ac:dyDescent="0.3"/>
    <row r="338" spans="1:7" ht="15.75" thickBot="1" x14ac:dyDescent="0.3">
      <c r="A338" s="3" t="s">
        <v>20</v>
      </c>
      <c r="B338" s="4"/>
      <c r="C338" s="4"/>
      <c r="D338" s="4"/>
      <c r="E338" s="4"/>
      <c r="F338" s="4"/>
      <c r="G338" s="5"/>
    </row>
    <row r="339" spans="1:7" x14ac:dyDescent="0.25">
      <c r="A339" s="21" t="s">
        <v>0</v>
      </c>
      <c r="B339" s="21" t="s">
        <v>1</v>
      </c>
      <c r="C339" s="21" t="s">
        <v>2</v>
      </c>
      <c r="D339" s="21" t="s">
        <v>3</v>
      </c>
      <c r="E339" s="21" t="s">
        <v>4</v>
      </c>
      <c r="F339" s="21" t="s">
        <v>5</v>
      </c>
      <c r="G339" s="21" t="s">
        <v>6</v>
      </c>
    </row>
    <row r="340" spans="1:7" x14ac:dyDescent="0.25">
      <c r="A340" s="27">
        <v>1</v>
      </c>
      <c r="B340" s="23">
        <v>294</v>
      </c>
      <c r="C340" s="28" t="str">
        <f>IF(ISNA(VLOOKUP($B340,[1]Inscriptions!$A$2:$F$1551,2,FALSE)),"",VLOOKUP($B340,[1]Inscriptions!$A$2:$F$1551,2,FALSE))</f>
        <v>FMINA10</v>
      </c>
      <c r="D340" s="26" t="str">
        <f>IF(ISNA(VLOOKUP($B340,[1]Inscriptions!$A$2:$F$1551,3,FALSE)),"",VLOOKUP($B340,[1]Inscriptions!$A$2:$F$1551,3,FALSE))</f>
        <v>F</v>
      </c>
      <c r="E340" s="26" t="str">
        <f>IF(ISNA(VLOOKUP($B340,[1]Inscriptions!$A$2:$F$1551,4,FALSE)),"",VLOOKUP($B340,[1]Inscriptions!$A$2:$F$1551,4,FALSE))</f>
        <v>Chewen Maribel</v>
      </c>
      <c r="F340" s="26" t="str">
        <f>IF(ISNA(VLOOKUP($B340,[1]Inscriptions!$A$2:$F$1551,5,FALSE)),"",VLOOKUP($B340,[1]Inscriptions!$A$2:$F$1551,5,FALSE))</f>
        <v>EDBL (Lg)</v>
      </c>
      <c r="G340" s="26" t="str">
        <f>IF(ISNA(VLOOKUP($B340,[1]Inscriptions!$A$2:$F$1551,6,FALSE)),"",VLOOKUP($B340,[1]Inscriptions!$A$2:$F$1551,6,FALSE))</f>
        <v>Ecole Don Bosco Liège</v>
      </c>
    </row>
    <row r="341" spans="1:7" ht="15.75" thickBot="1" x14ac:dyDescent="0.3"/>
    <row r="342" spans="1:7" ht="15.75" thickBot="1" x14ac:dyDescent="0.3">
      <c r="A342" s="3" t="s">
        <v>21</v>
      </c>
      <c r="B342" s="4"/>
      <c r="C342" s="4"/>
      <c r="D342" s="4"/>
      <c r="E342" s="4"/>
      <c r="F342" s="4"/>
      <c r="G342" s="5"/>
    </row>
    <row r="343" spans="1:7" x14ac:dyDescent="0.25">
      <c r="A343" s="29" t="s">
        <v>0</v>
      </c>
      <c r="B343" s="29" t="s">
        <v>1</v>
      </c>
      <c r="C343" s="29" t="s">
        <v>2</v>
      </c>
      <c r="D343" s="29" t="s">
        <v>3</v>
      </c>
      <c r="E343" s="29" t="s">
        <v>4</v>
      </c>
      <c r="F343" s="29" t="s">
        <v>5</v>
      </c>
      <c r="G343" s="29" t="s">
        <v>6</v>
      </c>
    </row>
    <row r="344" spans="1:7" x14ac:dyDescent="0.25">
      <c r="A344" s="27">
        <v>1</v>
      </c>
      <c r="B344" s="23">
        <v>188</v>
      </c>
      <c r="C344" s="28" t="str">
        <f>IF(ISNA(VLOOKUP($B344,[1]Inscriptions!$A$2:$F$1551,2,FALSE)),"",VLOOKUP($B344,[1]Inscriptions!$A$2:$F$1551,2,FALSE))</f>
        <v>GBENA12</v>
      </c>
      <c r="D344" s="26" t="str">
        <f>IF(ISNA(VLOOKUP($B344,[1]Inscriptions!$A$2:$F$1551,3,FALSE)),"",VLOOKUP($B344,[1]Inscriptions!$A$2:$F$1551,3,FALSE))</f>
        <v>G</v>
      </c>
      <c r="E344" s="26" t="str">
        <f>IF(ISNA(VLOOKUP($B344,[1]Inscriptions!$A$2:$F$1551,4,FALSE)),"",VLOOKUP($B344,[1]Inscriptions!$A$2:$F$1551,4,FALSE))</f>
        <v>François Louis</v>
      </c>
      <c r="F344" s="26" t="str">
        <f>IF(ISNA(VLOOKUP($B344,[1]Inscriptions!$A$2:$F$1551,5,FALSE)),"",VLOOKUP($B344,[1]Inscriptions!$A$2:$F$1551,5,FALSE))</f>
        <v>SCMH (Lg)</v>
      </c>
      <c r="G344" s="26" t="str">
        <f>IF(ISNA(VLOOKUP($B344,[1]Inscriptions!$A$2:$F$1551,6,FALSE)),"",VLOOKUP($B344,[1]Inscriptions!$A$2:$F$1551,6,FALSE))</f>
        <v>Ecole St Coeur de Marie Hannut</v>
      </c>
    </row>
    <row r="345" spans="1:7" x14ac:dyDescent="0.25">
      <c r="A345" s="27">
        <v>2</v>
      </c>
      <c r="B345" s="23">
        <v>216</v>
      </c>
      <c r="C345" s="28" t="str">
        <f>IF(ISNA(VLOOKUP($B345,[1]Inscriptions!$A$2:$F$1551,2,FALSE)),"",VLOOKUP($B345,[1]Inscriptions!$A$2:$F$1551,2,FALSE))</f>
        <v>GBENA12</v>
      </c>
      <c r="D345" s="26" t="str">
        <f>IF(ISNA(VLOOKUP($B345,[1]Inscriptions!$A$2:$F$1551,3,FALSE)),"",VLOOKUP($B345,[1]Inscriptions!$A$2:$F$1551,3,FALSE))</f>
        <v>G</v>
      </c>
      <c r="E345" s="26" t="str">
        <f>IF(ISNA(VLOOKUP($B345,[1]Inscriptions!$A$2:$F$1551,4,FALSE)),"",VLOOKUP($B345,[1]Inscriptions!$A$2:$F$1551,4,FALSE))</f>
        <v>Dubart Maël</v>
      </c>
      <c r="F345" s="26" t="str">
        <f>IF(ISNA(VLOOKUP($B345,[1]Inscriptions!$A$2:$F$1551,5,FALSE)),"",VLOOKUP($B345,[1]Inscriptions!$A$2:$F$1551,5,FALSE))</f>
        <v>ESVL (Lg)</v>
      </c>
      <c r="G345" s="26" t="str">
        <f>IF(ISNA(VLOOKUP($B345,[1]Inscriptions!$A$2:$F$1551,6,FALSE)),"",VLOOKUP($B345,[1]Inscriptions!$A$2:$F$1551,6,FALSE))</f>
        <v>Ecole Sainte-Véronique Liège</v>
      </c>
    </row>
    <row r="346" spans="1:7" x14ac:dyDescent="0.25">
      <c r="A346" s="27">
        <v>3</v>
      </c>
      <c r="B346" s="23">
        <v>193</v>
      </c>
      <c r="C346" s="28" t="str">
        <f>IF(ISNA(VLOOKUP($B346,[1]Inscriptions!$A$2:$F$1551,2,FALSE)),"",VLOOKUP($B346,[1]Inscriptions!$A$2:$F$1551,2,FALSE))</f>
        <v>GBENA12</v>
      </c>
      <c r="D346" s="26" t="str">
        <f>IF(ISNA(VLOOKUP($B346,[1]Inscriptions!$A$2:$F$1551,3,FALSE)),"",VLOOKUP($B346,[1]Inscriptions!$A$2:$F$1551,3,FALSE))</f>
        <v>G</v>
      </c>
      <c r="E346" s="26" t="str">
        <f>IF(ISNA(VLOOKUP($B346,[1]Inscriptions!$A$2:$F$1551,4,FALSE)),"",VLOOKUP($B346,[1]Inscriptions!$A$2:$F$1551,4,FALSE))</f>
        <v>Champagne Gosgnach Sacha</v>
      </c>
      <c r="F346" s="26" t="str">
        <f>IF(ISNA(VLOOKUP($B346,[1]Inscriptions!$A$2:$F$1551,5,FALSE)),"",VLOOKUP($B346,[1]Inscriptions!$A$2:$F$1551,5,FALSE))</f>
        <v>ELLO (Nr)</v>
      </c>
      <c r="G346" s="26" t="str">
        <f>IF(ISNA(VLOOKUP($B346,[1]Inscriptions!$A$2:$F$1551,6,FALSE)),"",VLOOKUP($B346,[1]Inscriptions!$A$2:$F$1551,6,FALSE))</f>
        <v xml:space="preserve">Ecole libre Lonzée </v>
      </c>
    </row>
    <row r="347" spans="1:7" x14ac:dyDescent="0.25">
      <c r="A347" s="27">
        <v>4</v>
      </c>
      <c r="B347" s="23">
        <v>185</v>
      </c>
      <c r="C347" s="28" t="str">
        <f>IF(ISNA(VLOOKUP($B347,[1]Inscriptions!$A$2:$F$1551,2,FALSE)),"",VLOOKUP($B347,[1]Inscriptions!$A$2:$F$1551,2,FALSE))</f>
        <v>GBENA12</v>
      </c>
      <c r="D347" s="26" t="str">
        <f>IF(ISNA(VLOOKUP($B347,[1]Inscriptions!$A$2:$F$1551,3,FALSE)),"",VLOOKUP($B347,[1]Inscriptions!$A$2:$F$1551,3,FALSE))</f>
        <v>G</v>
      </c>
      <c r="E347" s="26" t="str">
        <f>IF(ISNA(VLOOKUP($B347,[1]Inscriptions!$A$2:$F$1551,4,FALSE)),"",VLOOKUP($B347,[1]Inscriptions!$A$2:$F$1551,4,FALSE))</f>
        <v>Streel Tom</v>
      </c>
      <c r="F347" s="26" t="str">
        <f>IF(ISNA(VLOOKUP($B347,[1]Inscriptions!$A$2:$F$1551,5,FALSE)),"",VLOOKUP($B347,[1]Inscriptions!$A$2:$F$1551,5,FALSE))</f>
        <v>ECAH (Lg)</v>
      </c>
      <c r="G347" s="26" t="str">
        <f>IF(ISNA(VLOOKUP($B347,[1]Inscriptions!$A$2:$F$1551,6,FALSE)),"",VLOOKUP($B347,[1]Inscriptions!$A$2:$F$1551,6,FALSE))</f>
        <v>Ecole primaire Sainte-Croix Hannut</v>
      </c>
    </row>
    <row r="348" spans="1:7" x14ac:dyDescent="0.25">
      <c r="A348" s="27">
        <v>5</v>
      </c>
      <c r="B348" s="23">
        <v>211</v>
      </c>
      <c r="C348" s="28" t="str">
        <f>IF(ISNA(VLOOKUP($B348,[1]Inscriptions!$A$2:$F$1551,2,FALSE)),"",VLOOKUP($B348,[1]Inscriptions!$A$2:$F$1551,2,FALSE))</f>
        <v>GBENA12</v>
      </c>
      <c r="D348" s="26" t="str">
        <f>IF(ISNA(VLOOKUP($B348,[1]Inscriptions!$A$2:$F$1551,3,FALSE)),"",VLOOKUP($B348,[1]Inscriptions!$A$2:$F$1551,3,FALSE))</f>
        <v>G</v>
      </c>
      <c r="E348" s="26" t="str">
        <f>IF(ISNA(VLOOKUP($B348,[1]Inscriptions!$A$2:$F$1551,4,FALSE)),"",VLOOKUP($B348,[1]Inscriptions!$A$2:$F$1551,4,FALSE))</f>
        <v>Sinte Gaspard</v>
      </c>
      <c r="F348" s="26" t="str">
        <f>IF(ISNA(VLOOKUP($B348,[1]Inscriptions!$A$2:$F$1551,5,FALSE)),"",VLOOKUP($B348,[1]Inscriptions!$A$2:$F$1551,5,FALSE))</f>
        <v>CSMN (Nr)</v>
      </c>
      <c r="G348" s="26" t="str">
        <f>IF(ISNA(VLOOKUP($B348,[1]Inscriptions!$A$2:$F$1551,6,FALSE)),"",VLOOKUP($B348,[1]Inscriptions!$A$2:$F$1551,6,FALSE))</f>
        <v>Communauté Scolaire Sainte-Marie Namur</v>
      </c>
    </row>
    <row r="349" spans="1:7" x14ac:dyDescent="0.25">
      <c r="A349" s="27">
        <v>6</v>
      </c>
      <c r="B349" s="23">
        <v>206</v>
      </c>
      <c r="C349" s="28" t="str">
        <f>IF(ISNA(VLOOKUP($B349,[1]Inscriptions!$A$2:$F$1551,2,FALSE)),"",VLOOKUP($B349,[1]Inscriptions!$A$2:$F$1551,2,FALSE))</f>
        <v>GBENA12</v>
      </c>
      <c r="D349" s="26" t="str">
        <f>IF(ISNA(VLOOKUP($B349,[1]Inscriptions!$A$2:$F$1551,3,FALSE)),"",VLOOKUP($B349,[1]Inscriptions!$A$2:$F$1551,3,FALSE))</f>
        <v>G</v>
      </c>
      <c r="E349" s="26" t="str">
        <f>IF(ISNA(VLOOKUP($B349,[1]Inscriptions!$A$2:$F$1551,4,FALSE)),"",VLOOKUP($B349,[1]Inscriptions!$A$2:$F$1551,4,FALSE))</f>
        <v>Deproost Baudouin</v>
      </c>
      <c r="F349" s="26" t="str">
        <f>IF(ISNA(VLOOKUP($B349,[1]Inscriptions!$A$2:$F$1551,5,FALSE)),"",VLOOKUP($B349,[1]Inscriptions!$A$2:$F$1551,5,FALSE))</f>
        <v>CSMN (Nr)</v>
      </c>
      <c r="G349" s="26" t="str">
        <f>IF(ISNA(VLOOKUP($B349,[1]Inscriptions!$A$2:$F$1551,6,FALSE)),"",VLOOKUP($B349,[1]Inscriptions!$A$2:$F$1551,6,FALSE))</f>
        <v>Communauté Scolaire Sainte-Marie Namur</v>
      </c>
    </row>
    <row r="350" spans="1:7" x14ac:dyDescent="0.25">
      <c r="A350" s="27">
        <v>7</v>
      </c>
      <c r="B350" s="23">
        <v>192</v>
      </c>
      <c r="C350" s="28" t="str">
        <f>IF(ISNA(VLOOKUP($B350,[1]Inscriptions!$A$2:$F$1551,2,FALSE)),"",VLOOKUP($B350,[1]Inscriptions!$A$2:$F$1551,2,FALSE))</f>
        <v>GBENA12</v>
      </c>
      <c r="D350" s="26" t="str">
        <f>IF(ISNA(VLOOKUP($B350,[1]Inscriptions!$A$2:$F$1551,3,FALSE)),"",VLOOKUP($B350,[1]Inscriptions!$A$2:$F$1551,3,FALSE))</f>
        <v>G</v>
      </c>
      <c r="E350" s="26" t="str">
        <f>IF(ISNA(VLOOKUP($B350,[1]Inscriptions!$A$2:$F$1551,4,FALSE)),"",VLOOKUP($B350,[1]Inscriptions!$A$2:$F$1551,4,FALSE))</f>
        <v>Jehaes Esteban</v>
      </c>
      <c r="F350" s="26" t="str">
        <f>IF(ISNA(VLOOKUP($B350,[1]Inscriptions!$A$2:$F$1551,5,FALSE)),"",VLOOKUP($B350,[1]Inscriptions!$A$2:$F$1551,5,FALSE))</f>
        <v>ELLO (Nr)</v>
      </c>
      <c r="G350" s="26" t="str">
        <f>IF(ISNA(VLOOKUP($B350,[1]Inscriptions!$A$2:$F$1551,6,FALSE)),"",VLOOKUP($B350,[1]Inscriptions!$A$2:$F$1551,6,FALSE))</f>
        <v xml:space="preserve">Ecole libre Lonzée </v>
      </c>
    </row>
    <row r="351" spans="1:7" x14ac:dyDescent="0.25">
      <c r="A351" s="27">
        <v>8</v>
      </c>
      <c r="B351" s="23">
        <v>205</v>
      </c>
      <c r="C351" s="28" t="str">
        <f>IF(ISNA(VLOOKUP($B351,[1]Inscriptions!$A$2:$F$1551,2,FALSE)),"",VLOOKUP($B351,[1]Inscriptions!$A$2:$F$1551,2,FALSE))</f>
        <v>GBENA12</v>
      </c>
      <c r="D351" s="26" t="str">
        <f>IF(ISNA(VLOOKUP($B351,[1]Inscriptions!$A$2:$F$1551,3,FALSE)),"",VLOOKUP($B351,[1]Inscriptions!$A$2:$F$1551,3,FALSE))</f>
        <v>G</v>
      </c>
      <c r="E351" s="26" t="str">
        <f>IF(ISNA(VLOOKUP($B351,[1]Inscriptions!$A$2:$F$1551,4,FALSE)),"",VLOOKUP($B351,[1]Inscriptions!$A$2:$F$1551,4,FALSE))</f>
        <v>Delforge Eugène</v>
      </c>
      <c r="F351" s="26" t="str">
        <f>IF(ISNA(VLOOKUP($B351,[1]Inscriptions!$A$2:$F$1551,5,FALSE)),"",VLOOKUP($B351,[1]Inscriptions!$A$2:$F$1551,5,FALSE))</f>
        <v>CSMN (Nr)</v>
      </c>
      <c r="G351" s="26" t="str">
        <f>IF(ISNA(VLOOKUP($B351,[1]Inscriptions!$A$2:$F$1551,6,FALSE)),"",VLOOKUP($B351,[1]Inscriptions!$A$2:$F$1551,6,FALSE))</f>
        <v>Communauté Scolaire Sainte-Marie Namur</v>
      </c>
    </row>
    <row r="352" spans="1:7" x14ac:dyDescent="0.25">
      <c r="A352" s="27">
        <v>9</v>
      </c>
      <c r="B352" s="23">
        <v>212</v>
      </c>
      <c r="C352" s="28" t="str">
        <f>IF(ISNA(VLOOKUP($B352,[1]Inscriptions!$A$2:$F$1551,2,FALSE)),"",VLOOKUP($B352,[1]Inscriptions!$A$2:$F$1551,2,FALSE))</f>
        <v>GBENA12</v>
      </c>
      <c r="D352" s="26" t="str">
        <f>IF(ISNA(VLOOKUP($B352,[1]Inscriptions!$A$2:$F$1551,3,FALSE)),"",VLOOKUP($B352,[1]Inscriptions!$A$2:$F$1551,3,FALSE))</f>
        <v>G</v>
      </c>
      <c r="E352" s="26" t="str">
        <f>IF(ISNA(VLOOKUP($B352,[1]Inscriptions!$A$2:$F$1551,4,FALSE)),"",VLOOKUP($B352,[1]Inscriptions!$A$2:$F$1551,4,FALSE))</f>
        <v>Tossou Euphrem</v>
      </c>
      <c r="F352" s="26" t="str">
        <f>IF(ISNA(VLOOKUP($B352,[1]Inscriptions!$A$2:$F$1551,5,FALSE)),"",VLOOKUP($B352,[1]Inscriptions!$A$2:$F$1551,5,FALSE))</f>
        <v>CSMN (Nr)</v>
      </c>
      <c r="G352" s="26" t="str">
        <f>IF(ISNA(VLOOKUP($B352,[1]Inscriptions!$A$2:$F$1551,6,FALSE)),"",VLOOKUP($B352,[1]Inscriptions!$A$2:$F$1551,6,FALSE))</f>
        <v>Communauté Scolaire Sainte-Marie Namur</v>
      </c>
    </row>
    <row r="353" spans="1:7" x14ac:dyDescent="0.25">
      <c r="A353" s="27">
        <v>10</v>
      </c>
      <c r="B353" s="23">
        <v>210</v>
      </c>
      <c r="C353" s="28" t="str">
        <f>IF(ISNA(VLOOKUP($B353,[1]Inscriptions!$A$2:$F$1551,2,FALSE)),"",VLOOKUP($B353,[1]Inscriptions!$A$2:$F$1551,2,FALSE))</f>
        <v>GBENA12</v>
      </c>
      <c r="D353" s="26" t="str">
        <f>IF(ISNA(VLOOKUP($B353,[1]Inscriptions!$A$2:$F$1551,3,FALSE)),"",VLOOKUP($B353,[1]Inscriptions!$A$2:$F$1551,3,FALSE))</f>
        <v>G</v>
      </c>
      <c r="E353" s="26" t="str">
        <f>IF(ISNA(VLOOKUP($B353,[1]Inscriptions!$A$2:$F$1551,4,FALSE)),"",VLOOKUP($B353,[1]Inscriptions!$A$2:$F$1551,4,FALSE))</f>
        <v>Schmidthals Félicien</v>
      </c>
      <c r="F353" s="26" t="str">
        <f>IF(ISNA(VLOOKUP($B353,[1]Inscriptions!$A$2:$F$1551,5,FALSE)),"",VLOOKUP($B353,[1]Inscriptions!$A$2:$F$1551,5,FALSE))</f>
        <v>CSMN (Nr)</v>
      </c>
      <c r="G353" s="26" t="str">
        <f>IF(ISNA(VLOOKUP($B353,[1]Inscriptions!$A$2:$F$1551,6,FALSE)),"",VLOOKUP($B353,[1]Inscriptions!$A$2:$F$1551,6,FALSE))</f>
        <v>Communauté Scolaire Sainte-Marie Namur</v>
      </c>
    </row>
    <row r="354" spans="1:7" x14ac:dyDescent="0.25">
      <c r="A354" s="27">
        <v>11</v>
      </c>
      <c r="B354" s="23">
        <v>218</v>
      </c>
      <c r="C354" s="28" t="str">
        <f>IF(ISNA(VLOOKUP($B354,[1]Inscriptions!$A$2:$F$1551,2,FALSE)),"",VLOOKUP($B354,[1]Inscriptions!$A$2:$F$1551,2,FALSE))</f>
        <v>GBENA12</v>
      </c>
      <c r="D354" s="26" t="str">
        <f>IF(ISNA(VLOOKUP($B354,[1]Inscriptions!$A$2:$F$1551,3,FALSE)),"",VLOOKUP($B354,[1]Inscriptions!$A$2:$F$1551,3,FALSE))</f>
        <v>G</v>
      </c>
      <c r="E354" s="26" t="str">
        <f>IF(ISNA(VLOOKUP($B354,[1]Inscriptions!$A$2:$F$1551,4,FALSE)),"",VLOOKUP($B354,[1]Inscriptions!$A$2:$F$1551,4,FALSE))</f>
        <v>Landini Simon</v>
      </c>
      <c r="F354" s="26" t="str">
        <f>IF(ISNA(VLOOKUP($B354,[1]Inscriptions!$A$2:$F$1551,5,FALSE)),"",VLOOKUP($B354,[1]Inscriptions!$A$2:$F$1551,5,FALSE))</f>
        <v>ESVL (Lg)</v>
      </c>
      <c r="G354" s="26" t="str">
        <f>IF(ISNA(VLOOKUP($B354,[1]Inscriptions!$A$2:$F$1551,6,FALSE)),"",VLOOKUP($B354,[1]Inscriptions!$A$2:$F$1551,6,FALSE))</f>
        <v>Ecole Sainte-Véronique Liège</v>
      </c>
    </row>
    <row r="355" spans="1:7" x14ac:dyDescent="0.25">
      <c r="A355" s="27">
        <v>12</v>
      </c>
      <c r="B355" s="23">
        <v>219</v>
      </c>
      <c r="C355" s="28" t="str">
        <f>IF(ISNA(VLOOKUP($B355,[1]Inscriptions!$A$2:$F$1551,2,FALSE)),"",VLOOKUP($B355,[1]Inscriptions!$A$2:$F$1551,2,FALSE))</f>
        <v>GBENA12</v>
      </c>
      <c r="D355" s="26" t="str">
        <f>IF(ISNA(VLOOKUP($B355,[1]Inscriptions!$A$2:$F$1551,3,FALSE)),"",VLOOKUP($B355,[1]Inscriptions!$A$2:$F$1551,3,FALSE))</f>
        <v>G</v>
      </c>
      <c r="E355" s="26" t="str">
        <f>IF(ISNA(VLOOKUP($B355,[1]Inscriptions!$A$2:$F$1551,4,FALSE)),"",VLOOKUP($B355,[1]Inscriptions!$A$2:$F$1551,4,FALSE))</f>
        <v>Delporte Noah</v>
      </c>
      <c r="F355" s="26" t="str">
        <f>IF(ISNA(VLOOKUP($B355,[1]Inscriptions!$A$2:$F$1551,5,FALSE)),"",VLOOKUP($B355,[1]Inscriptions!$A$2:$F$1551,5,FALSE))</f>
        <v>ESVL (Lg)</v>
      </c>
      <c r="G355" s="26" t="str">
        <f>IF(ISNA(VLOOKUP($B355,[1]Inscriptions!$A$2:$F$1551,6,FALSE)),"",VLOOKUP($B355,[1]Inscriptions!$A$2:$F$1551,6,FALSE))</f>
        <v>Ecole Sainte-Véronique Liège</v>
      </c>
    </row>
    <row r="356" spans="1:7" x14ac:dyDescent="0.25">
      <c r="A356" s="27">
        <v>13</v>
      </c>
      <c r="B356" s="23">
        <v>208</v>
      </c>
      <c r="C356" s="28" t="str">
        <f>IF(ISNA(VLOOKUP($B356,[1]Inscriptions!$A$2:$F$1551,2,FALSE)),"",VLOOKUP($B356,[1]Inscriptions!$A$2:$F$1551,2,FALSE))</f>
        <v>GBENA12</v>
      </c>
      <c r="D356" s="26" t="str">
        <f>IF(ISNA(VLOOKUP($B356,[1]Inscriptions!$A$2:$F$1551,3,FALSE)),"",VLOOKUP($B356,[1]Inscriptions!$A$2:$F$1551,3,FALSE))</f>
        <v>G</v>
      </c>
      <c r="E356" s="26" t="str">
        <f>IF(ISNA(VLOOKUP($B356,[1]Inscriptions!$A$2:$F$1551,4,FALSE)),"",VLOOKUP($B356,[1]Inscriptions!$A$2:$F$1551,4,FALSE))</f>
        <v>Franceschetto Tiago</v>
      </c>
      <c r="F356" s="26" t="str">
        <f>IF(ISNA(VLOOKUP($B356,[1]Inscriptions!$A$2:$F$1551,5,FALSE)),"",VLOOKUP($B356,[1]Inscriptions!$A$2:$F$1551,5,FALSE))</f>
        <v>CSMN (Nr)</v>
      </c>
      <c r="G356" s="26" t="str">
        <f>IF(ISNA(VLOOKUP($B356,[1]Inscriptions!$A$2:$F$1551,6,FALSE)),"",VLOOKUP($B356,[1]Inscriptions!$A$2:$F$1551,6,FALSE))</f>
        <v>Communauté Scolaire Sainte-Marie Namur</v>
      </c>
    </row>
    <row r="357" spans="1:7" x14ac:dyDescent="0.25">
      <c r="A357" s="27">
        <v>14</v>
      </c>
      <c r="B357" s="23">
        <v>199</v>
      </c>
      <c r="C357" s="28" t="str">
        <f>IF(ISNA(VLOOKUP($B357,[1]Inscriptions!$A$2:$F$1551,2,FALSE)),"",VLOOKUP($B357,[1]Inscriptions!$A$2:$F$1551,2,FALSE))</f>
        <v>GBENA12</v>
      </c>
      <c r="D357" s="26" t="str">
        <f>IF(ISNA(VLOOKUP($B357,[1]Inscriptions!$A$2:$F$1551,3,FALSE)),"",VLOOKUP($B357,[1]Inscriptions!$A$2:$F$1551,3,FALSE))</f>
        <v>G</v>
      </c>
      <c r="E357" s="26" t="str">
        <f>IF(ISNA(VLOOKUP($B357,[1]Inscriptions!$A$2:$F$1551,4,FALSE)),"",VLOOKUP($B357,[1]Inscriptions!$A$2:$F$1551,4,FALSE))</f>
        <v>Colson Martin</v>
      </c>
      <c r="F357" s="26" t="str">
        <f>IF(ISNA(VLOOKUP($B357,[1]Inscriptions!$A$2:$F$1551,5,FALSE)),"",VLOOKUP($B357,[1]Inscriptions!$A$2:$F$1551,5,FALSE))</f>
        <v>ISLN (Nr)</v>
      </c>
      <c r="G357" s="26" t="str">
        <f>IF(ISNA(VLOOKUP($B357,[1]Inscriptions!$A$2:$F$1551,6,FALSE)),"",VLOOKUP($B357,[1]Inscriptions!$A$2:$F$1551,6,FALSE))</f>
        <v>Institut Saint-Louis Namur</v>
      </c>
    </row>
    <row r="358" spans="1:7" x14ac:dyDescent="0.25">
      <c r="A358" s="27">
        <v>15</v>
      </c>
      <c r="B358" s="23">
        <v>209</v>
      </c>
      <c r="C358" s="28" t="str">
        <f>IF(ISNA(VLOOKUP($B358,[1]Inscriptions!$A$2:$F$1551,2,FALSE)),"",VLOOKUP($B358,[1]Inscriptions!$A$2:$F$1551,2,FALSE))</f>
        <v>GBENA12</v>
      </c>
      <c r="D358" s="26" t="str">
        <f>IF(ISNA(VLOOKUP($B358,[1]Inscriptions!$A$2:$F$1551,3,FALSE)),"",VLOOKUP($B358,[1]Inscriptions!$A$2:$F$1551,3,FALSE))</f>
        <v>G</v>
      </c>
      <c r="E358" s="26" t="str">
        <f>IF(ISNA(VLOOKUP($B358,[1]Inscriptions!$A$2:$F$1551,4,FALSE)),"",VLOOKUP($B358,[1]Inscriptions!$A$2:$F$1551,4,FALSE))</f>
        <v>François Oscar</v>
      </c>
      <c r="F358" s="26" t="str">
        <f>IF(ISNA(VLOOKUP($B358,[1]Inscriptions!$A$2:$F$1551,5,FALSE)),"",VLOOKUP($B358,[1]Inscriptions!$A$2:$F$1551,5,FALSE))</f>
        <v>CSMN (Nr)</v>
      </c>
      <c r="G358" s="26" t="str">
        <f>IF(ISNA(VLOOKUP($B358,[1]Inscriptions!$A$2:$F$1551,6,FALSE)),"",VLOOKUP($B358,[1]Inscriptions!$A$2:$F$1551,6,FALSE))</f>
        <v>Communauté Scolaire Sainte-Marie Namur</v>
      </c>
    </row>
    <row r="359" spans="1:7" x14ac:dyDescent="0.25">
      <c r="A359" s="27">
        <v>16</v>
      </c>
      <c r="B359" s="23">
        <v>217</v>
      </c>
      <c r="C359" s="28" t="str">
        <f>IF(ISNA(VLOOKUP($B359,[1]Inscriptions!$A$2:$F$1551,2,FALSE)),"",VLOOKUP($B359,[1]Inscriptions!$A$2:$F$1551,2,FALSE))</f>
        <v>GBENA12</v>
      </c>
      <c r="D359" s="26" t="str">
        <f>IF(ISNA(VLOOKUP($B359,[1]Inscriptions!$A$2:$F$1551,3,FALSE)),"",VLOOKUP($B359,[1]Inscriptions!$A$2:$F$1551,3,FALSE))</f>
        <v>G</v>
      </c>
      <c r="E359" s="26" t="str">
        <f>IF(ISNA(VLOOKUP($B359,[1]Inscriptions!$A$2:$F$1551,4,FALSE)),"",VLOOKUP($B359,[1]Inscriptions!$A$2:$F$1551,4,FALSE))</f>
        <v>Streel Félix</v>
      </c>
      <c r="F359" s="26" t="str">
        <f>IF(ISNA(VLOOKUP($B359,[1]Inscriptions!$A$2:$F$1551,5,FALSE)),"",VLOOKUP($B359,[1]Inscriptions!$A$2:$F$1551,5,FALSE))</f>
        <v>ESVL (Lg)</v>
      </c>
      <c r="G359" s="26" t="str">
        <f>IF(ISNA(VLOOKUP($B359,[1]Inscriptions!$A$2:$F$1551,6,FALSE)),"",VLOOKUP($B359,[1]Inscriptions!$A$2:$F$1551,6,FALSE))</f>
        <v>Ecole Sainte-Véronique Liège</v>
      </c>
    </row>
    <row r="360" spans="1:7" x14ac:dyDescent="0.25">
      <c r="A360" s="27">
        <v>17</v>
      </c>
      <c r="B360" s="23">
        <v>201</v>
      </c>
      <c r="C360" s="28" t="str">
        <f>IF(ISNA(VLOOKUP($B360,[1]Inscriptions!$A$2:$F$1551,2,FALSE)),"",VLOOKUP($B360,[1]Inscriptions!$A$2:$F$1551,2,FALSE))</f>
        <v>GBENA12</v>
      </c>
      <c r="D360" s="26" t="str">
        <f>IF(ISNA(VLOOKUP($B360,[1]Inscriptions!$A$2:$F$1551,3,FALSE)),"",VLOOKUP($B360,[1]Inscriptions!$A$2:$F$1551,3,FALSE))</f>
        <v>G</v>
      </c>
      <c r="E360" s="26" t="str">
        <f>IF(ISNA(VLOOKUP($B360,[1]Inscriptions!$A$2:$F$1551,4,FALSE)),"",VLOOKUP($B360,[1]Inscriptions!$A$2:$F$1551,4,FALSE))</f>
        <v>Costantiello Nino</v>
      </c>
      <c r="F360" s="26" t="str">
        <f>IF(ISNA(VLOOKUP($B360,[1]Inscriptions!$A$2:$F$1551,5,FALSE)),"",VLOOKUP($B360,[1]Inscriptions!$A$2:$F$1551,5,FALSE))</f>
        <v>ISLN (Nr)</v>
      </c>
      <c r="G360" s="26" t="str">
        <f>IF(ISNA(VLOOKUP($B360,[1]Inscriptions!$A$2:$F$1551,6,FALSE)),"",VLOOKUP($B360,[1]Inscriptions!$A$2:$F$1551,6,FALSE))</f>
        <v>Institut Saint-Louis Namur</v>
      </c>
    </row>
    <row r="361" spans="1:7" x14ac:dyDescent="0.25">
      <c r="A361" s="27">
        <v>18</v>
      </c>
      <c r="B361" s="23">
        <v>204</v>
      </c>
      <c r="C361" s="28" t="str">
        <f>IF(ISNA(VLOOKUP($B361,[1]Inscriptions!$A$2:$F$1551,2,FALSE)),"",VLOOKUP($B361,[1]Inscriptions!$A$2:$F$1551,2,FALSE))</f>
        <v>GBENA12</v>
      </c>
      <c r="D361" s="26" t="str">
        <f>IF(ISNA(VLOOKUP($B361,[1]Inscriptions!$A$2:$F$1551,3,FALSE)),"",VLOOKUP($B361,[1]Inscriptions!$A$2:$F$1551,3,FALSE))</f>
        <v>G</v>
      </c>
      <c r="E361" s="26" t="str">
        <f>IF(ISNA(VLOOKUP($B361,[1]Inscriptions!$A$2:$F$1551,4,FALSE)),"",VLOOKUP($B361,[1]Inscriptions!$A$2:$F$1551,4,FALSE))</f>
        <v>de Jamblinne de Meux Pablo</v>
      </c>
      <c r="F361" s="26" t="str">
        <f>IF(ISNA(VLOOKUP($B361,[1]Inscriptions!$A$2:$F$1551,5,FALSE)),"",VLOOKUP($B361,[1]Inscriptions!$A$2:$F$1551,5,FALSE))</f>
        <v>CSMN (Nr)</v>
      </c>
      <c r="G361" s="26" t="str">
        <f>IF(ISNA(VLOOKUP($B361,[1]Inscriptions!$A$2:$F$1551,6,FALSE)),"",VLOOKUP($B361,[1]Inscriptions!$A$2:$F$1551,6,FALSE))</f>
        <v>Communauté Scolaire Sainte-Marie Namur</v>
      </c>
    </row>
    <row r="362" spans="1:7" x14ac:dyDescent="0.25">
      <c r="A362" s="27">
        <v>19</v>
      </c>
      <c r="B362" s="23">
        <v>190</v>
      </c>
      <c r="C362" s="28" t="str">
        <f>IF(ISNA(VLOOKUP($B362,[1]Inscriptions!$A$2:$F$1551,2,FALSE)),"",VLOOKUP($B362,[1]Inscriptions!$A$2:$F$1551,2,FALSE))</f>
        <v>GBENA12</v>
      </c>
      <c r="D362" s="26" t="str">
        <f>IF(ISNA(VLOOKUP($B362,[1]Inscriptions!$A$2:$F$1551,3,FALSE)),"",VLOOKUP($B362,[1]Inscriptions!$A$2:$F$1551,3,FALSE))</f>
        <v>G</v>
      </c>
      <c r="E362" s="26" t="str">
        <f>IF(ISNA(VLOOKUP($B362,[1]Inscriptions!$A$2:$F$1551,4,FALSE)),"",VLOOKUP($B362,[1]Inscriptions!$A$2:$F$1551,4,FALSE))</f>
        <v>Longueville Eliott</v>
      </c>
      <c r="F362" s="26" t="str">
        <f>IF(ISNA(VLOOKUP($B362,[1]Inscriptions!$A$2:$F$1551,5,FALSE)),"",VLOOKUP($B362,[1]Inscriptions!$A$2:$F$1551,5,FALSE))</f>
        <v>SCMH (Lg)</v>
      </c>
      <c r="G362" s="26" t="str">
        <f>IF(ISNA(VLOOKUP($B362,[1]Inscriptions!$A$2:$F$1551,6,FALSE)),"",VLOOKUP($B362,[1]Inscriptions!$A$2:$F$1551,6,FALSE))</f>
        <v>Ecole St Coeur de Marie Hannut</v>
      </c>
    </row>
    <row r="363" spans="1:7" x14ac:dyDescent="0.25">
      <c r="A363" s="27">
        <v>20</v>
      </c>
      <c r="B363" s="23">
        <v>203</v>
      </c>
      <c r="C363" s="28" t="str">
        <f>IF(ISNA(VLOOKUP($B363,[1]Inscriptions!$A$2:$F$1551,2,FALSE)),"",VLOOKUP($B363,[1]Inscriptions!$A$2:$F$1551,2,FALSE))</f>
        <v>GBENA12</v>
      </c>
      <c r="D363" s="26" t="str">
        <f>IF(ISNA(VLOOKUP($B363,[1]Inscriptions!$A$2:$F$1551,3,FALSE)),"",VLOOKUP($B363,[1]Inscriptions!$A$2:$F$1551,3,FALSE))</f>
        <v>G</v>
      </c>
      <c r="E363" s="26" t="str">
        <f>IF(ISNA(VLOOKUP($B363,[1]Inscriptions!$A$2:$F$1551,4,FALSE)),"",VLOOKUP($B363,[1]Inscriptions!$A$2:$F$1551,4,FALSE))</f>
        <v>Brasseur Achille</v>
      </c>
      <c r="F363" s="26" t="str">
        <f>IF(ISNA(VLOOKUP($B363,[1]Inscriptions!$A$2:$F$1551,5,FALSE)),"",VLOOKUP($B363,[1]Inscriptions!$A$2:$F$1551,5,FALSE))</f>
        <v>CSMN (Nr)</v>
      </c>
      <c r="G363" s="26" t="str">
        <f>IF(ISNA(VLOOKUP($B363,[1]Inscriptions!$A$2:$F$1551,6,FALSE)),"",VLOOKUP($B363,[1]Inscriptions!$A$2:$F$1551,6,FALSE))</f>
        <v>Communauté Scolaire Sainte-Marie Namur</v>
      </c>
    </row>
    <row r="364" spans="1:7" x14ac:dyDescent="0.25">
      <c r="A364" s="27">
        <v>21</v>
      </c>
      <c r="B364" s="23">
        <v>191</v>
      </c>
      <c r="C364" s="28" t="str">
        <f>IF(ISNA(VLOOKUP($B364,[1]Inscriptions!$A$2:$F$1551,2,FALSE)),"",VLOOKUP($B364,[1]Inscriptions!$A$2:$F$1551,2,FALSE))</f>
        <v>GBENA12</v>
      </c>
      <c r="D364" s="26" t="str">
        <f>IF(ISNA(VLOOKUP($B364,[1]Inscriptions!$A$2:$F$1551,3,FALSE)),"",VLOOKUP($B364,[1]Inscriptions!$A$2:$F$1551,3,FALSE))</f>
        <v>G</v>
      </c>
      <c r="E364" s="26" t="str">
        <f>IF(ISNA(VLOOKUP($B364,[1]Inscriptions!$A$2:$F$1551,4,FALSE)),"",VLOOKUP($B364,[1]Inscriptions!$A$2:$F$1551,4,FALSE))</f>
        <v>Vlisse Raphaël</v>
      </c>
      <c r="F364" s="26" t="str">
        <f>IF(ISNA(VLOOKUP($B364,[1]Inscriptions!$A$2:$F$1551,5,FALSE)),"",VLOOKUP($B364,[1]Inscriptions!$A$2:$F$1551,5,FALSE))</f>
        <v>SCMH (Lg)</v>
      </c>
      <c r="G364" s="26" t="str">
        <f>IF(ISNA(VLOOKUP($B364,[1]Inscriptions!$A$2:$F$1551,6,FALSE)),"",VLOOKUP($B364,[1]Inscriptions!$A$2:$F$1551,6,FALSE))</f>
        <v>Ecole St Coeur de Marie Hannut</v>
      </c>
    </row>
    <row r="365" spans="1:7" x14ac:dyDescent="0.25">
      <c r="A365" s="27">
        <v>22</v>
      </c>
      <c r="B365" s="23">
        <v>186</v>
      </c>
      <c r="C365" s="28" t="str">
        <f>IF(ISNA(VLOOKUP($B365,[1]Inscriptions!$A$2:$F$1551,2,FALSE)),"",VLOOKUP($B365,[1]Inscriptions!$A$2:$F$1551,2,FALSE))</f>
        <v>GBENA12</v>
      </c>
      <c r="D365" s="26" t="str">
        <f>IF(ISNA(VLOOKUP($B365,[1]Inscriptions!$A$2:$F$1551,3,FALSE)),"",VLOOKUP($B365,[1]Inscriptions!$A$2:$F$1551,3,FALSE))</f>
        <v>G</v>
      </c>
      <c r="E365" s="26" t="str">
        <f>IF(ISNA(VLOOKUP($B365,[1]Inscriptions!$A$2:$F$1551,4,FALSE)),"",VLOOKUP($B365,[1]Inscriptions!$A$2:$F$1551,4,FALSE))</f>
        <v>Doneux Martin</v>
      </c>
      <c r="F365" s="26" t="str">
        <f>IF(ISNA(VLOOKUP($B365,[1]Inscriptions!$A$2:$F$1551,5,FALSE)),"",VLOOKUP($B365,[1]Inscriptions!$A$2:$F$1551,5,FALSE))</f>
        <v>ECAH (Lg)</v>
      </c>
      <c r="G365" s="26" t="str">
        <f>IF(ISNA(VLOOKUP($B365,[1]Inscriptions!$A$2:$F$1551,6,FALSE)),"",VLOOKUP($B365,[1]Inscriptions!$A$2:$F$1551,6,FALSE))</f>
        <v>Ecole primaire Sainte-Croix Hannut</v>
      </c>
    </row>
    <row r="366" spans="1:7" x14ac:dyDescent="0.25">
      <c r="A366" s="27">
        <v>23</v>
      </c>
      <c r="B366" s="23">
        <v>220</v>
      </c>
      <c r="C366" s="28" t="str">
        <f>IF(ISNA(VLOOKUP($B366,[1]Inscriptions!$A$2:$F$1551,2,FALSE)),"",VLOOKUP($B366,[1]Inscriptions!$A$2:$F$1551,2,FALSE))</f>
        <v>GBENA12</v>
      </c>
      <c r="D366" s="26" t="str">
        <f>IF(ISNA(VLOOKUP($B366,[1]Inscriptions!$A$2:$F$1551,3,FALSE)),"",VLOOKUP($B366,[1]Inscriptions!$A$2:$F$1551,3,FALSE))</f>
        <v>G</v>
      </c>
      <c r="E366" s="26" t="str">
        <f>IF(ISNA(VLOOKUP($B366,[1]Inscriptions!$A$2:$F$1551,4,FALSE)),"",VLOOKUP($B366,[1]Inscriptions!$A$2:$F$1551,4,FALSE))</f>
        <v>Müller Romain</v>
      </c>
      <c r="F366" s="26" t="str">
        <f>IF(ISNA(VLOOKUP($B366,[1]Inscriptions!$A$2:$F$1551,5,FALSE)),"",VLOOKUP($B366,[1]Inscriptions!$A$2:$F$1551,5,FALSE))</f>
        <v>ESVL (Lg)</v>
      </c>
      <c r="G366" s="26" t="str">
        <f>IF(ISNA(VLOOKUP($B366,[1]Inscriptions!$A$2:$F$1551,6,FALSE)),"",VLOOKUP($B366,[1]Inscriptions!$A$2:$F$1551,6,FALSE))</f>
        <v>Ecole Sainte-Véronique Liège</v>
      </c>
    </row>
    <row r="367" spans="1:7" x14ac:dyDescent="0.25">
      <c r="A367" s="27">
        <v>24</v>
      </c>
      <c r="B367" s="23">
        <v>194</v>
      </c>
      <c r="C367" s="28" t="str">
        <f>IF(ISNA(VLOOKUP($B367,[1]Inscriptions!$A$2:$F$1551,2,FALSE)),"",VLOOKUP($B367,[1]Inscriptions!$A$2:$F$1551,2,FALSE))</f>
        <v>GBENA12</v>
      </c>
      <c r="D367" s="26" t="str">
        <f>IF(ISNA(VLOOKUP($B367,[1]Inscriptions!$A$2:$F$1551,3,FALSE)),"",VLOOKUP($B367,[1]Inscriptions!$A$2:$F$1551,3,FALSE))</f>
        <v>G</v>
      </c>
      <c r="E367" s="26" t="str">
        <f>IF(ISNA(VLOOKUP($B367,[1]Inscriptions!$A$2:$F$1551,4,FALSE)),"",VLOOKUP($B367,[1]Inscriptions!$A$2:$F$1551,4,FALSE))</f>
        <v>Sajotte Louis</v>
      </c>
      <c r="F367" s="26" t="str">
        <f>IF(ISNA(VLOOKUP($B367,[1]Inscriptions!$A$2:$F$1551,5,FALSE)),"",VLOOKUP($B367,[1]Inscriptions!$A$2:$F$1551,5,FALSE))</f>
        <v>ELLO (Nr)</v>
      </c>
      <c r="G367" s="26" t="str">
        <f>IF(ISNA(VLOOKUP($B367,[1]Inscriptions!$A$2:$F$1551,6,FALSE)),"",VLOOKUP($B367,[1]Inscriptions!$A$2:$F$1551,6,FALSE))</f>
        <v xml:space="preserve">Ecole libre Lonzée </v>
      </c>
    </row>
    <row r="368" spans="1:7" x14ac:dyDescent="0.25">
      <c r="A368" s="27">
        <v>25</v>
      </c>
      <c r="B368" s="23">
        <v>198</v>
      </c>
      <c r="C368" s="28" t="str">
        <f>IF(ISNA(VLOOKUP($B368,[1]Inscriptions!$A$2:$F$1551,2,FALSE)),"",VLOOKUP($B368,[1]Inscriptions!$A$2:$F$1551,2,FALSE))</f>
        <v>GBENA12</v>
      </c>
      <c r="D368" s="26" t="str">
        <f>IF(ISNA(VLOOKUP($B368,[1]Inscriptions!$A$2:$F$1551,3,FALSE)),"",VLOOKUP($B368,[1]Inscriptions!$A$2:$F$1551,3,FALSE))</f>
        <v>G</v>
      </c>
      <c r="E368" s="26" t="str">
        <f>IF(ISNA(VLOOKUP($B368,[1]Inscriptions!$A$2:$F$1551,4,FALSE)),"",VLOOKUP($B368,[1]Inscriptions!$A$2:$F$1551,4,FALSE))</f>
        <v>Dubreucq Florent</v>
      </c>
      <c r="F368" s="26" t="str">
        <f>IF(ISNA(VLOOKUP($B368,[1]Inscriptions!$A$2:$F$1551,5,FALSE)),"",VLOOKUP($B368,[1]Inscriptions!$A$2:$F$1551,5,FALSE))</f>
        <v>ISLN (Nr)</v>
      </c>
      <c r="G368" s="26" t="str">
        <f>IF(ISNA(VLOOKUP($B368,[1]Inscriptions!$A$2:$F$1551,6,FALSE)),"",VLOOKUP($B368,[1]Inscriptions!$A$2:$F$1551,6,FALSE))</f>
        <v>Institut Saint-Louis Namur</v>
      </c>
    </row>
    <row r="369" spans="1:7" x14ac:dyDescent="0.25">
      <c r="A369" s="27">
        <v>26</v>
      </c>
      <c r="B369" s="23">
        <v>200</v>
      </c>
      <c r="C369" s="28" t="str">
        <f>IF(ISNA(VLOOKUP($B369,[1]Inscriptions!$A$2:$F$1551,2,FALSE)),"",VLOOKUP($B369,[1]Inscriptions!$A$2:$F$1551,2,FALSE))</f>
        <v>GBENA12</v>
      </c>
      <c r="D369" s="26" t="str">
        <f>IF(ISNA(VLOOKUP($B369,[1]Inscriptions!$A$2:$F$1551,3,FALSE)),"",VLOOKUP($B369,[1]Inscriptions!$A$2:$F$1551,3,FALSE))</f>
        <v>G</v>
      </c>
      <c r="E369" s="26" t="str">
        <f>IF(ISNA(VLOOKUP($B369,[1]Inscriptions!$A$2:$F$1551,4,FALSE)),"",VLOOKUP($B369,[1]Inscriptions!$A$2:$F$1551,4,FALSE))</f>
        <v>Puissant Tombu Corentin</v>
      </c>
      <c r="F369" s="26" t="str">
        <f>IF(ISNA(VLOOKUP($B369,[1]Inscriptions!$A$2:$F$1551,5,FALSE)),"",VLOOKUP($B369,[1]Inscriptions!$A$2:$F$1551,5,FALSE))</f>
        <v>ISLN (Nr)</v>
      </c>
      <c r="G369" s="26" t="str">
        <f>IF(ISNA(VLOOKUP($B369,[1]Inscriptions!$A$2:$F$1551,6,FALSE)),"",VLOOKUP($B369,[1]Inscriptions!$A$2:$F$1551,6,FALSE))</f>
        <v>Institut Saint-Louis Namur</v>
      </c>
    </row>
    <row r="370" spans="1:7" x14ac:dyDescent="0.25">
      <c r="A370" s="27">
        <v>27</v>
      </c>
      <c r="B370" s="23">
        <v>214</v>
      </c>
      <c r="C370" s="28" t="str">
        <f>IF(ISNA(VLOOKUP($B370,[1]Inscriptions!$A$2:$F$1551,2,FALSE)),"",VLOOKUP($B370,[1]Inscriptions!$A$2:$F$1551,2,FALSE))</f>
        <v>GBENA12</v>
      </c>
      <c r="D370" s="26" t="str">
        <f>IF(ISNA(VLOOKUP($B370,[1]Inscriptions!$A$2:$F$1551,3,FALSE)),"",VLOOKUP($B370,[1]Inscriptions!$A$2:$F$1551,3,FALSE))</f>
        <v>G</v>
      </c>
      <c r="E370" s="26" t="str">
        <f>IF(ISNA(VLOOKUP($B370,[1]Inscriptions!$A$2:$F$1551,4,FALSE)),"",VLOOKUP($B370,[1]Inscriptions!$A$2:$F$1551,4,FALSE))</f>
        <v>Nkunzimana Idriss Djibril</v>
      </c>
      <c r="F370" s="26" t="str">
        <f>IF(ISNA(VLOOKUP($B370,[1]Inscriptions!$A$2:$F$1551,5,FALSE)),"",VLOOKUP($B370,[1]Inscriptions!$A$2:$F$1551,5,FALSE))</f>
        <v>ISUN (Nr)</v>
      </c>
      <c r="G370" s="26" t="str">
        <f>IF(ISNA(VLOOKUP($B370,[1]Inscriptions!$A$2:$F$1551,6,FALSE)),"",VLOOKUP($B370,[1]Inscriptions!$A$2:$F$1551,6,FALSE))</f>
        <v>Institut Sainte-Ursule Namur</v>
      </c>
    </row>
    <row r="371" spans="1:7" x14ac:dyDescent="0.25">
      <c r="A371" s="27">
        <v>28</v>
      </c>
      <c r="B371" s="23">
        <v>195</v>
      </c>
      <c r="C371" s="28" t="str">
        <f>IF(ISNA(VLOOKUP($B371,[1]Inscriptions!$A$2:$F$1551,2,FALSE)),"",VLOOKUP($B371,[1]Inscriptions!$A$2:$F$1551,2,FALSE))</f>
        <v>GBENA12</v>
      </c>
      <c r="D371" s="26" t="str">
        <f>IF(ISNA(VLOOKUP($B371,[1]Inscriptions!$A$2:$F$1551,3,FALSE)),"",VLOOKUP($B371,[1]Inscriptions!$A$2:$F$1551,3,FALSE))</f>
        <v>G</v>
      </c>
      <c r="E371" s="26" t="str">
        <f>IF(ISNA(VLOOKUP($B371,[1]Inscriptions!$A$2:$F$1551,4,FALSE)),"",VLOOKUP($B371,[1]Inscriptions!$A$2:$F$1551,4,FALSE))</f>
        <v>Lemaire Alphonse</v>
      </c>
      <c r="F371" s="26" t="str">
        <f>IF(ISNA(VLOOKUP($B371,[1]Inscriptions!$A$2:$F$1551,5,FALSE)),"",VLOOKUP($B371,[1]Inscriptions!$A$2:$F$1551,5,FALSE))</f>
        <v>ELLO (Nr)</v>
      </c>
      <c r="G371" s="26" t="str">
        <f>IF(ISNA(VLOOKUP($B371,[1]Inscriptions!$A$2:$F$1551,6,FALSE)),"",VLOOKUP($B371,[1]Inscriptions!$A$2:$F$1551,6,FALSE))</f>
        <v xml:space="preserve">Ecole libre Lonzée </v>
      </c>
    </row>
    <row r="372" spans="1:7" x14ac:dyDescent="0.25">
      <c r="A372" s="27">
        <v>29</v>
      </c>
      <c r="B372" s="23">
        <v>189</v>
      </c>
      <c r="C372" s="28" t="str">
        <f>IF(ISNA(VLOOKUP($B372,[1]Inscriptions!$A$2:$F$1551,2,FALSE)),"",VLOOKUP($B372,[1]Inscriptions!$A$2:$F$1551,2,FALSE))</f>
        <v>GBENA12</v>
      </c>
      <c r="D372" s="26" t="str">
        <f>IF(ISNA(VLOOKUP($B372,[1]Inscriptions!$A$2:$F$1551,3,FALSE)),"",VLOOKUP($B372,[1]Inscriptions!$A$2:$F$1551,3,FALSE))</f>
        <v>G</v>
      </c>
      <c r="E372" s="26" t="str">
        <f>IF(ISNA(VLOOKUP($B372,[1]Inscriptions!$A$2:$F$1551,4,FALSE)),"",VLOOKUP($B372,[1]Inscriptions!$A$2:$F$1551,4,FALSE))</f>
        <v>Sneessens Paul</v>
      </c>
      <c r="F372" s="26" t="str">
        <f>IF(ISNA(VLOOKUP($B372,[1]Inscriptions!$A$2:$F$1551,5,FALSE)),"",VLOOKUP($B372,[1]Inscriptions!$A$2:$F$1551,5,FALSE))</f>
        <v>SCMH (Lg)</v>
      </c>
      <c r="G372" s="26" t="str">
        <f>IF(ISNA(VLOOKUP($B372,[1]Inscriptions!$A$2:$F$1551,6,FALSE)),"",VLOOKUP($B372,[1]Inscriptions!$A$2:$F$1551,6,FALSE))</f>
        <v>Ecole St Coeur de Marie Hannut</v>
      </c>
    </row>
    <row r="373" spans="1:7" x14ac:dyDescent="0.25">
      <c r="A373" s="27">
        <v>30</v>
      </c>
      <c r="B373" s="23">
        <v>184</v>
      </c>
      <c r="C373" s="28" t="str">
        <f>IF(ISNA(VLOOKUP($B373,[1]Inscriptions!$A$2:$F$1551,2,FALSE)),"",VLOOKUP($B373,[1]Inscriptions!$A$2:$F$1551,2,FALSE))</f>
        <v>GBENA12</v>
      </c>
      <c r="D373" s="26" t="str">
        <f>IF(ISNA(VLOOKUP($B373,[1]Inscriptions!$A$2:$F$1551,3,FALSE)),"",VLOOKUP($B373,[1]Inscriptions!$A$2:$F$1551,3,FALSE))</f>
        <v>G</v>
      </c>
      <c r="E373" s="26" t="str">
        <f>IF(ISNA(VLOOKUP($B373,[1]Inscriptions!$A$2:$F$1551,4,FALSE)),"",VLOOKUP($B373,[1]Inscriptions!$A$2:$F$1551,4,FALSE))</f>
        <v>Sidibe Damany</v>
      </c>
      <c r="F373" s="26" t="str">
        <f>IF(ISNA(VLOOKUP($B373,[1]Inscriptions!$A$2:$F$1551,5,FALSE)),"",VLOOKUP($B373,[1]Inscriptions!$A$2:$F$1551,5,FALSE))</f>
        <v>ISRL (Lg)</v>
      </c>
      <c r="G373" s="26" t="str">
        <f>IF(ISNA(VLOOKUP($B373,[1]Inscriptions!$A$2:$F$1551,6,FALSE)),"",VLOOKUP($B373,[1]Inscriptions!$A$2:$F$1551,6,FALSE))</f>
        <v>Institut Saint-Rémi Liège</v>
      </c>
    </row>
    <row r="374" spans="1:7" x14ac:dyDescent="0.25">
      <c r="A374" s="27">
        <v>31</v>
      </c>
      <c r="B374" s="23">
        <v>213</v>
      </c>
      <c r="C374" s="28" t="str">
        <f>IF(ISNA(VLOOKUP($B374,[1]Inscriptions!$A$2:$F$1551,2,FALSE)),"",VLOOKUP($B374,[1]Inscriptions!$A$2:$F$1551,2,FALSE))</f>
        <v>GBENA12</v>
      </c>
      <c r="D374" s="26" t="str">
        <f>IF(ISNA(VLOOKUP($B374,[1]Inscriptions!$A$2:$F$1551,3,FALSE)),"",VLOOKUP($B374,[1]Inscriptions!$A$2:$F$1551,3,FALSE))</f>
        <v>G</v>
      </c>
      <c r="E374" s="26" t="str">
        <f>IF(ISNA(VLOOKUP($B374,[1]Inscriptions!$A$2:$F$1551,4,FALSE)),"",VLOOKUP($B374,[1]Inscriptions!$A$2:$F$1551,4,FALSE))</f>
        <v>Bennani Fortes Hamza</v>
      </c>
      <c r="F374" s="26" t="str">
        <f>IF(ISNA(VLOOKUP($B374,[1]Inscriptions!$A$2:$F$1551,5,FALSE)),"",VLOOKUP($B374,[1]Inscriptions!$A$2:$F$1551,5,FALSE))</f>
        <v>ISUN (Nr)</v>
      </c>
      <c r="G374" s="26" t="str">
        <f>IF(ISNA(VLOOKUP($B374,[1]Inscriptions!$A$2:$F$1551,6,FALSE)),"",VLOOKUP($B374,[1]Inscriptions!$A$2:$F$1551,6,FALSE))</f>
        <v>Institut Sainte-Ursule Namur</v>
      </c>
    </row>
    <row r="375" spans="1:7" x14ac:dyDescent="0.25">
      <c r="A375" s="27">
        <v>32</v>
      </c>
      <c r="B375" s="23">
        <v>197</v>
      </c>
      <c r="C375" s="28" t="str">
        <f>IF(ISNA(VLOOKUP($B375,[1]Inscriptions!$A$2:$F$1551,2,FALSE)),"",VLOOKUP($B375,[1]Inscriptions!$A$2:$F$1551,2,FALSE))</f>
        <v>GBENA12</v>
      </c>
      <c r="D375" s="26" t="str">
        <f>IF(ISNA(VLOOKUP($B375,[1]Inscriptions!$A$2:$F$1551,3,FALSE)),"",VLOOKUP($B375,[1]Inscriptions!$A$2:$F$1551,3,FALSE))</f>
        <v>G</v>
      </c>
      <c r="E375" s="26" t="str">
        <f>IF(ISNA(VLOOKUP($B375,[1]Inscriptions!$A$2:$F$1551,4,FALSE)),"",VLOOKUP($B375,[1]Inscriptions!$A$2:$F$1551,4,FALSE))</f>
        <v>Van Laethem Justin</v>
      </c>
      <c r="F375" s="26" t="str">
        <f>IF(ISNA(VLOOKUP($B375,[1]Inscriptions!$A$2:$F$1551,5,FALSE)),"",VLOOKUP($B375,[1]Inscriptions!$A$2:$F$1551,5,FALSE))</f>
        <v>ELLO (Nr)</v>
      </c>
      <c r="G375" s="26" t="str">
        <f>IF(ISNA(VLOOKUP($B375,[1]Inscriptions!$A$2:$F$1551,6,FALSE)),"",VLOOKUP($B375,[1]Inscriptions!$A$2:$F$1551,6,FALSE))</f>
        <v xml:space="preserve">Ecole libre Lonzée </v>
      </c>
    </row>
    <row r="376" spans="1:7" x14ac:dyDescent="0.25">
      <c r="A376" s="27">
        <v>33</v>
      </c>
      <c r="B376" s="23">
        <v>196</v>
      </c>
      <c r="C376" s="28" t="str">
        <f>IF(ISNA(VLOOKUP($B376,[1]Inscriptions!$A$2:$F$1551,2,FALSE)),"",VLOOKUP($B376,[1]Inscriptions!$A$2:$F$1551,2,FALSE))</f>
        <v>GBENA12</v>
      </c>
      <c r="D376" s="26" t="str">
        <f>IF(ISNA(VLOOKUP($B376,[1]Inscriptions!$A$2:$F$1551,3,FALSE)),"",VLOOKUP($B376,[1]Inscriptions!$A$2:$F$1551,3,FALSE))</f>
        <v>G</v>
      </c>
      <c r="E376" s="26" t="str">
        <f>IF(ISNA(VLOOKUP($B376,[1]Inscriptions!$A$2:$F$1551,4,FALSE)),"",VLOOKUP($B376,[1]Inscriptions!$A$2:$F$1551,4,FALSE))</f>
        <v>Essid Alexis</v>
      </c>
      <c r="F376" s="26" t="str">
        <f>IF(ISNA(VLOOKUP($B376,[1]Inscriptions!$A$2:$F$1551,5,FALSE)),"",VLOOKUP($B376,[1]Inscriptions!$A$2:$F$1551,5,FALSE))</f>
        <v>ELLO (Nr)</v>
      </c>
      <c r="G376" s="26" t="str">
        <f>IF(ISNA(VLOOKUP($B376,[1]Inscriptions!$A$2:$F$1551,6,FALSE)),"",VLOOKUP($B376,[1]Inscriptions!$A$2:$F$1551,6,FALSE))</f>
        <v xml:space="preserve">Ecole libre Lonzée </v>
      </c>
    </row>
    <row r="377" spans="1:7" x14ac:dyDescent="0.25">
      <c r="A377" s="27">
        <v>34</v>
      </c>
      <c r="B377" s="23">
        <v>202</v>
      </c>
      <c r="C377" s="28" t="str">
        <f>IF(ISNA(VLOOKUP($B377,[1]Inscriptions!$A$2:$F$1551,2,FALSE)),"",VLOOKUP($B377,[1]Inscriptions!$A$2:$F$1551,2,FALSE))</f>
        <v>GBENA12</v>
      </c>
      <c r="D377" s="26" t="str">
        <f>IF(ISNA(VLOOKUP($B377,[1]Inscriptions!$A$2:$F$1551,3,FALSE)),"",VLOOKUP($B377,[1]Inscriptions!$A$2:$F$1551,3,FALSE))</f>
        <v>G</v>
      </c>
      <c r="E377" s="26" t="s">
        <v>23</v>
      </c>
      <c r="F377" s="26" t="str">
        <f>IF(ISNA(VLOOKUP($B377,[1]Inscriptions!$A$2:$F$1551,5,FALSE)),"",VLOOKUP($B377,[1]Inscriptions!$A$2:$F$1551,5,FALSE))</f>
        <v>ISLN (Nr)</v>
      </c>
      <c r="G377" s="26" t="str">
        <f>IF(ISNA(VLOOKUP($B377,[1]Inscriptions!$A$2:$F$1551,6,FALSE)),"",VLOOKUP($B377,[1]Inscriptions!$A$2:$F$1551,6,FALSE))</f>
        <v>Institut Saint-Louis Namur</v>
      </c>
    </row>
    <row r="378" spans="1:7" x14ac:dyDescent="0.25">
      <c r="A378" s="27">
        <v>35</v>
      </c>
      <c r="B378" s="23">
        <v>207</v>
      </c>
      <c r="C378" s="28" t="str">
        <f>IF(ISNA(VLOOKUP($B378,[1]Inscriptions!$A$2:$F$1551,2,FALSE)),"",VLOOKUP($B378,[1]Inscriptions!$A$2:$F$1551,2,FALSE))</f>
        <v>GBENA12</v>
      </c>
      <c r="D378" s="26" t="str">
        <f>IF(ISNA(VLOOKUP($B378,[1]Inscriptions!$A$2:$F$1551,3,FALSE)),"",VLOOKUP($B378,[1]Inscriptions!$A$2:$F$1551,3,FALSE))</f>
        <v>G</v>
      </c>
      <c r="E378" s="26" t="str">
        <f>IF(ISNA(VLOOKUP($B378,[1]Inscriptions!$A$2:$F$1551,4,FALSE)),"",VLOOKUP($B378,[1]Inscriptions!$A$2:$F$1551,4,FALSE))</f>
        <v>Doukissis Leandro</v>
      </c>
      <c r="F378" s="26" t="str">
        <f>IF(ISNA(VLOOKUP($B378,[1]Inscriptions!$A$2:$F$1551,5,FALSE)),"",VLOOKUP($B378,[1]Inscriptions!$A$2:$F$1551,5,FALSE))</f>
        <v>CSMN (Nr)</v>
      </c>
      <c r="G378" s="26" t="str">
        <f>IF(ISNA(VLOOKUP($B378,[1]Inscriptions!$A$2:$F$1551,6,FALSE)),"",VLOOKUP($B378,[1]Inscriptions!$A$2:$F$1551,6,FALSE))</f>
        <v>Communauté Scolaire Sainte-Marie Namur</v>
      </c>
    </row>
    <row r="379" spans="1:7" x14ac:dyDescent="0.25">
      <c r="A379" s="27">
        <v>36</v>
      </c>
      <c r="B379" s="23">
        <v>215</v>
      </c>
      <c r="C379" s="28" t="str">
        <f>IF(ISNA(VLOOKUP($B379,[1]Inscriptions!$A$2:$F$1551,2,FALSE)),"",VLOOKUP($B379,[1]Inscriptions!$A$2:$F$1551,2,FALSE))</f>
        <v>GBENA12</v>
      </c>
      <c r="D379" s="26" t="str">
        <f>IF(ISNA(VLOOKUP($B379,[1]Inscriptions!$A$2:$F$1551,3,FALSE)),"",VLOOKUP($B379,[1]Inscriptions!$A$2:$F$1551,3,FALSE))</f>
        <v>G</v>
      </c>
      <c r="E379" s="26" t="str">
        <f>IF(ISNA(VLOOKUP($B379,[1]Inscriptions!$A$2:$F$1551,4,FALSE)),"",VLOOKUP($B379,[1]Inscriptions!$A$2:$F$1551,4,FALSE))</f>
        <v>Delbecq Lukas</v>
      </c>
      <c r="F379" s="26" t="str">
        <f>IF(ISNA(VLOOKUP($B379,[1]Inscriptions!$A$2:$F$1551,5,FALSE)),"",VLOOKUP($B379,[1]Inscriptions!$A$2:$F$1551,5,FALSE))</f>
        <v>ISUN (Nr)</v>
      </c>
      <c r="G379" s="26" t="str">
        <f>IF(ISNA(VLOOKUP($B379,[1]Inscriptions!$A$2:$F$1551,6,FALSE)),"",VLOOKUP($B379,[1]Inscriptions!$A$2:$F$1551,6,FALSE))</f>
        <v>Institut Sainte-Ursule Namur</v>
      </c>
    </row>
    <row r="380" spans="1:7" ht="15.75" thickBot="1" x14ac:dyDescent="0.3"/>
    <row r="381" spans="1:7" ht="15.75" thickBot="1" x14ac:dyDescent="0.3">
      <c r="A381" s="3" t="s">
        <v>22</v>
      </c>
      <c r="B381" s="4"/>
      <c r="C381" s="4"/>
      <c r="D381" s="4"/>
      <c r="E381" s="4"/>
      <c r="F381" s="4"/>
      <c r="G381" s="5"/>
    </row>
    <row r="382" spans="1:7" x14ac:dyDescent="0.25">
      <c r="A382" s="29" t="s">
        <v>0</v>
      </c>
      <c r="B382" s="29" t="s">
        <v>1</v>
      </c>
      <c r="C382" s="29" t="s">
        <v>2</v>
      </c>
      <c r="D382" s="29" t="s">
        <v>3</v>
      </c>
      <c r="E382" s="29" t="s">
        <v>4</v>
      </c>
      <c r="F382" s="29" t="s">
        <v>5</v>
      </c>
      <c r="G382" s="29" t="s">
        <v>6</v>
      </c>
    </row>
    <row r="383" spans="1:7" x14ac:dyDescent="0.25">
      <c r="A383" s="27">
        <v>1</v>
      </c>
      <c r="B383" s="23">
        <v>260</v>
      </c>
      <c r="C383" s="28" t="str">
        <f>IF(ISNA(VLOOKUP($B383,[1]Inscriptions!$A$2:$F$1551,2,FALSE)),"",VLOOKUP($B383,[1]Inscriptions!$A$2:$F$1551,2,FALSE))</f>
        <v>GBENB11</v>
      </c>
      <c r="D383" s="26" t="str">
        <f>IF(ISNA(VLOOKUP($B383,[1]Inscriptions!$A$2:$F$1551,3,FALSE)),"",VLOOKUP($B383,[1]Inscriptions!$A$2:$F$1551,3,FALSE))</f>
        <v>G</v>
      </c>
      <c r="E383" s="26" t="str">
        <f>IF(ISNA(VLOOKUP($B383,[1]Inscriptions!$A$2:$F$1551,4,FALSE)),"",VLOOKUP($B383,[1]Inscriptions!$A$2:$F$1551,4,FALSE))</f>
        <v xml:space="preserve">Albores Rafael </v>
      </c>
      <c r="F383" s="26" t="str">
        <f>IF(ISNA(VLOOKUP($B383,[1]Inscriptions!$A$2:$F$1551,5,FALSE)),"",VLOOKUP($B383,[1]Inscriptions!$A$2:$F$1551,5,FALSE))</f>
        <v>ESMT (Lg)</v>
      </c>
      <c r="G383" s="26" t="str">
        <f>IF(ISNA(VLOOKUP($B383,[1]Inscriptions!$A$2:$F$1551,6,FALSE)),"",VLOOKUP($B383,[1]Inscriptions!$A$2:$F$1551,6,FALSE))</f>
        <v>Ecole Ste Marie Tilff</v>
      </c>
    </row>
    <row r="384" spans="1:7" x14ac:dyDescent="0.25">
      <c r="A384" s="27">
        <v>2</v>
      </c>
      <c r="B384" s="23">
        <v>261</v>
      </c>
      <c r="C384" s="28" t="str">
        <f>IF(ISNA(VLOOKUP($B384,[1]Inscriptions!$A$2:$F$1551,2,FALSE)),"",VLOOKUP($B384,[1]Inscriptions!$A$2:$F$1551,2,FALSE))</f>
        <v>GBENB11</v>
      </c>
      <c r="D384" s="26" t="str">
        <f>IF(ISNA(VLOOKUP($B384,[1]Inscriptions!$A$2:$F$1551,3,FALSE)),"",VLOOKUP($B384,[1]Inscriptions!$A$2:$F$1551,3,FALSE))</f>
        <v>G</v>
      </c>
      <c r="E384" s="26" t="str">
        <f>IF(ISNA(VLOOKUP($B384,[1]Inscriptions!$A$2:$F$1551,4,FALSE)),"",VLOOKUP($B384,[1]Inscriptions!$A$2:$F$1551,4,FALSE))</f>
        <v>Namurois Maxime</v>
      </c>
      <c r="F384" s="26" t="str">
        <f>IF(ISNA(VLOOKUP($B384,[1]Inscriptions!$A$2:$F$1551,5,FALSE)),"",VLOOKUP($B384,[1]Inscriptions!$A$2:$F$1551,5,FALSE))</f>
        <v>ELLO (Nr)</v>
      </c>
      <c r="G384" s="26" t="str">
        <f>IF(ISNA(VLOOKUP($B384,[1]Inscriptions!$A$2:$F$1551,6,FALSE)),"",VLOOKUP($B384,[1]Inscriptions!$A$2:$F$1551,6,FALSE))</f>
        <v xml:space="preserve">Ecole libre Lonzée </v>
      </c>
    </row>
    <row r="385" spans="1:7" x14ac:dyDescent="0.25">
      <c r="A385" s="27">
        <v>3</v>
      </c>
      <c r="B385" s="23">
        <v>279</v>
      </c>
      <c r="C385" s="28" t="str">
        <f>IF(ISNA(VLOOKUP($B385,[1]Inscriptions!$A$2:$F$1551,2,FALSE)),"",VLOOKUP($B385,[1]Inscriptions!$A$2:$F$1551,2,FALSE))</f>
        <v>GBENB11</v>
      </c>
      <c r="D385" s="26" t="str">
        <f>IF(ISNA(VLOOKUP($B385,[1]Inscriptions!$A$2:$F$1551,3,FALSE)),"",VLOOKUP($B385,[1]Inscriptions!$A$2:$F$1551,3,FALSE))</f>
        <v>G</v>
      </c>
      <c r="E385" s="26" t="str">
        <f>IF(ISNA(VLOOKUP($B385,[1]Inscriptions!$A$2:$F$1551,4,FALSE)),"",VLOOKUP($B385,[1]Inscriptions!$A$2:$F$1551,4,FALSE))</f>
        <v>Valk Nathan</v>
      </c>
      <c r="F385" s="26" t="str">
        <f>IF(ISNA(VLOOKUP($B385,[1]Inscriptions!$A$2:$F$1551,5,FALSE)),"",VLOOKUP($B385,[1]Inscriptions!$A$2:$F$1551,5,FALSE))</f>
        <v>CSMN (Nr)</v>
      </c>
      <c r="G385" s="26" t="str">
        <f>IF(ISNA(VLOOKUP($B385,[1]Inscriptions!$A$2:$F$1551,6,FALSE)),"",VLOOKUP($B385,[1]Inscriptions!$A$2:$F$1551,6,FALSE))</f>
        <v>Communauté Scolaire Sainte-Marie Namur</v>
      </c>
    </row>
    <row r="386" spans="1:7" x14ac:dyDescent="0.25">
      <c r="A386" s="27">
        <v>4</v>
      </c>
      <c r="B386" s="23">
        <v>289</v>
      </c>
      <c r="C386" s="28" t="str">
        <f>IF(ISNA(VLOOKUP($B386,[1]Inscriptions!$A$2:$F$1551,2,FALSE)),"",VLOOKUP($B386,[1]Inscriptions!$A$2:$F$1551,2,FALSE))</f>
        <v>GBENB11</v>
      </c>
      <c r="D386" s="26" t="str">
        <f>IF(ISNA(VLOOKUP($B386,[1]Inscriptions!$A$2:$F$1551,3,FALSE)),"",VLOOKUP($B386,[1]Inscriptions!$A$2:$F$1551,3,FALSE))</f>
        <v>G</v>
      </c>
      <c r="E386" s="26" t="str">
        <f>IF(ISNA(VLOOKUP($B386,[1]Inscriptions!$A$2:$F$1551,4,FALSE)),"",VLOOKUP($B386,[1]Inscriptions!$A$2:$F$1551,4,FALSE))</f>
        <v>Moskoud Nahel</v>
      </c>
      <c r="F386" s="26" t="str">
        <f>IF(ISNA(VLOOKUP($B386,[1]Inscriptions!$A$2:$F$1551,5,FALSE)),"",VLOOKUP($B386,[1]Inscriptions!$A$2:$F$1551,5,FALSE))</f>
        <v>ESVL (Lg)</v>
      </c>
      <c r="G386" s="26" t="str">
        <f>IF(ISNA(VLOOKUP($B386,[1]Inscriptions!$A$2:$F$1551,6,FALSE)),"",VLOOKUP($B386,[1]Inscriptions!$A$2:$F$1551,6,FALSE))</f>
        <v>Ecole Sainte-Véronique Liège</v>
      </c>
    </row>
    <row r="387" spans="1:7" x14ac:dyDescent="0.25">
      <c r="A387" s="27">
        <v>5</v>
      </c>
      <c r="B387" s="23">
        <v>267</v>
      </c>
      <c r="C387" s="28" t="str">
        <f>IF(ISNA(VLOOKUP($B387,[1]Inscriptions!$A$2:$F$1551,2,FALSE)),"",VLOOKUP($B387,[1]Inscriptions!$A$2:$F$1551,2,FALSE))</f>
        <v>GBENB11</v>
      </c>
      <c r="D387" s="26" t="str">
        <f>IF(ISNA(VLOOKUP($B387,[1]Inscriptions!$A$2:$F$1551,3,FALSE)),"",VLOOKUP($B387,[1]Inscriptions!$A$2:$F$1551,3,FALSE))</f>
        <v>G</v>
      </c>
      <c r="E387" s="26" t="str">
        <f>IF(ISNA(VLOOKUP($B387,[1]Inscriptions!$A$2:$F$1551,4,FALSE)),"",VLOOKUP($B387,[1]Inscriptions!$A$2:$F$1551,4,FALSE))</f>
        <v>Degueldre Elie</v>
      </c>
      <c r="F387" s="26" t="str">
        <f>IF(ISNA(VLOOKUP($B387,[1]Inscriptions!$A$2:$F$1551,5,FALSE)),"",VLOOKUP($B387,[1]Inscriptions!$A$2:$F$1551,5,FALSE))</f>
        <v>CSGG (Nr)</v>
      </c>
      <c r="G387" s="26" t="str">
        <f>IF(ISNA(VLOOKUP($B387,[1]Inscriptions!$A$2:$F$1551,6,FALSE)),"",VLOOKUP($B387,[1]Inscriptions!$A$2:$F$1551,6,FALSE))</f>
        <v>Collège Saint-Guibert Gembloux</v>
      </c>
    </row>
    <row r="388" spans="1:7" x14ac:dyDescent="0.25">
      <c r="A388" s="27">
        <v>6</v>
      </c>
      <c r="B388" s="23">
        <v>257</v>
      </c>
      <c r="C388" s="28" t="str">
        <f>IF(ISNA(VLOOKUP($B388,[1]Inscriptions!$A$2:$F$1551,2,FALSE)),"",VLOOKUP($B388,[1]Inscriptions!$A$2:$F$1551,2,FALSE))</f>
        <v>GBENB11</v>
      </c>
      <c r="D388" s="26" t="str">
        <f>IF(ISNA(VLOOKUP($B388,[1]Inscriptions!$A$2:$F$1551,3,FALSE)),"",VLOOKUP($B388,[1]Inscriptions!$A$2:$F$1551,3,FALSE))</f>
        <v>G</v>
      </c>
      <c r="E388" s="26" t="str">
        <f>IF(ISNA(VLOOKUP($B388,[1]Inscriptions!$A$2:$F$1551,4,FALSE)),"",VLOOKUP($B388,[1]Inscriptions!$A$2:$F$1551,4,FALSE))</f>
        <v>Pinchart Hugo</v>
      </c>
      <c r="F388" s="26" t="str">
        <f>IF(ISNA(VLOOKUP($B388,[1]Inscriptions!$A$2:$F$1551,5,FALSE)),"",VLOOKUP($B388,[1]Inscriptions!$A$2:$F$1551,5,FALSE))</f>
        <v>ECAH (Lg)</v>
      </c>
      <c r="G388" s="26" t="str">
        <f>IF(ISNA(VLOOKUP($B388,[1]Inscriptions!$A$2:$F$1551,6,FALSE)),"",VLOOKUP($B388,[1]Inscriptions!$A$2:$F$1551,6,FALSE))</f>
        <v>Ecole primaire Sainte-Croix Hannut</v>
      </c>
    </row>
    <row r="389" spans="1:7" x14ac:dyDescent="0.25">
      <c r="A389" s="27">
        <v>7</v>
      </c>
      <c r="B389" s="23">
        <v>259</v>
      </c>
      <c r="C389" s="28" t="str">
        <f>IF(ISNA(VLOOKUP($B389,[1]Inscriptions!$A$2:$F$1551,2,FALSE)),"",VLOOKUP($B389,[1]Inscriptions!$A$2:$F$1551,2,FALSE))</f>
        <v>GBENB11</v>
      </c>
      <c r="D389" s="26" t="str">
        <f>IF(ISNA(VLOOKUP($B389,[1]Inscriptions!$A$2:$F$1551,3,FALSE)),"",VLOOKUP($B389,[1]Inscriptions!$A$2:$F$1551,3,FALSE))</f>
        <v>G</v>
      </c>
      <c r="E389" s="26" t="str">
        <f>IF(ISNA(VLOOKUP($B389,[1]Inscriptions!$A$2:$F$1551,4,FALSE)),"",VLOOKUP($B389,[1]Inscriptions!$A$2:$F$1551,4,FALSE))</f>
        <v>Matthysen Antoine</v>
      </c>
      <c r="F389" s="26" t="str">
        <f>IF(ISNA(VLOOKUP($B389,[1]Inscriptions!$A$2:$F$1551,5,FALSE)),"",VLOOKUP($B389,[1]Inscriptions!$A$2:$F$1551,5,FALSE))</f>
        <v>SCMH (Lg)</v>
      </c>
      <c r="G389" s="26" t="str">
        <f>IF(ISNA(VLOOKUP($B389,[1]Inscriptions!$A$2:$F$1551,6,FALSE)),"",VLOOKUP($B389,[1]Inscriptions!$A$2:$F$1551,6,FALSE))</f>
        <v>Ecole St Coeur de Marie Hannut</v>
      </c>
    </row>
    <row r="390" spans="1:7" x14ac:dyDescent="0.25">
      <c r="A390" s="27">
        <v>8</v>
      </c>
      <c r="B390" s="23">
        <v>290</v>
      </c>
      <c r="C390" s="28" t="str">
        <f>IF(ISNA(VLOOKUP($B390,[1]Inscriptions!$A$2:$F$1551,2,FALSE)),"",VLOOKUP($B390,[1]Inscriptions!$A$2:$F$1551,2,FALSE))</f>
        <v>GBENB11</v>
      </c>
      <c r="D390" s="26" t="str">
        <f>IF(ISNA(VLOOKUP($B390,[1]Inscriptions!$A$2:$F$1551,3,FALSE)),"",VLOOKUP($B390,[1]Inscriptions!$A$2:$F$1551,3,FALSE))</f>
        <v>G</v>
      </c>
      <c r="E390" s="26" t="str">
        <f>IF(ISNA(VLOOKUP($B390,[1]Inscriptions!$A$2:$F$1551,4,FALSE)),"",VLOOKUP($B390,[1]Inscriptions!$A$2:$F$1551,4,FALSE))</f>
        <v>Diener Victor</v>
      </c>
      <c r="F390" s="26" t="str">
        <f>IF(ISNA(VLOOKUP($B390,[1]Inscriptions!$A$2:$F$1551,5,FALSE)),"",VLOOKUP($B390,[1]Inscriptions!$A$2:$F$1551,5,FALSE))</f>
        <v>ESVL (Lg)</v>
      </c>
      <c r="G390" s="26" t="str">
        <f>IF(ISNA(VLOOKUP($B390,[1]Inscriptions!$A$2:$F$1551,6,FALSE)),"",VLOOKUP($B390,[1]Inscriptions!$A$2:$F$1551,6,FALSE))</f>
        <v>Ecole Sainte-Véronique Liège</v>
      </c>
    </row>
    <row r="391" spans="1:7" x14ac:dyDescent="0.25">
      <c r="A391" s="27">
        <v>9</v>
      </c>
      <c r="B391" s="23">
        <v>266</v>
      </c>
      <c r="C391" s="28" t="str">
        <f>IF(ISNA(VLOOKUP($B391,[1]Inscriptions!$A$2:$F$1551,2,FALSE)),"",VLOOKUP($B391,[1]Inscriptions!$A$2:$F$1551,2,FALSE))</f>
        <v>GBENB11</v>
      </c>
      <c r="D391" s="26" t="str">
        <f>IF(ISNA(VLOOKUP($B391,[1]Inscriptions!$A$2:$F$1551,3,FALSE)),"",VLOOKUP($B391,[1]Inscriptions!$A$2:$F$1551,3,FALSE))</f>
        <v>G</v>
      </c>
      <c r="E391" s="26" t="str">
        <f>IF(ISNA(VLOOKUP($B391,[1]Inscriptions!$A$2:$F$1551,4,FALSE)),"",VLOOKUP($B391,[1]Inscriptions!$A$2:$F$1551,4,FALSE))</f>
        <v>Willaert Pierre</v>
      </c>
      <c r="F391" s="26" t="str">
        <f>IF(ISNA(VLOOKUP($B391,[1]Inscriptions!$A$2:$F$1551,5,FALSE)),"",VLOOKUP($B391,[1]Inscriptions!$A$2:$F$1551,5,FALSE))</f>
        <v>CSGG (Nr)</v>
      </c>
      <c r="G391" s="26" t="str">
        <f>IF(ISNA(VLOOKUP($B391,[1]Inscriptions!$A$2:$F$1551,6,FALSE)),"",VLOOKUP($B391,[1]Inscriptions!$A$2:$F$1551,6,FALSE))</f>
        <v>Collège Saint-Guibert Gembloux</v>
      </c>
    </row>
    <row r="392" spans="1:7" x14ac:dyDescent="0.25">
      <c r="A392" s="27">
        <v>10</v>
      </c>
      <c r="B392" s="23">
        <v>262</v>
      </c>
      <c r="C392" s="28" t="str">
        <f>IF(ISNA(VLOOKUP($B392,[1]Inscriptions!$A$2:$F$1551,2,FALSE)),"",VLOOKUP($B392,[1]Inscriptions!$A$2:$F$1551,2,FALSE))</f>
        <v>GBENB11</v>
      </c>
      <c r="D392" s="26" t="str">
        <f>IF(ISNA(VLOOKUP($B392,[1]Inscriptions!$A$2:$F$1551,3,FALSE)),"",VLOOKUP($B392,[1]Inscriptions!$A$2:$F$1551,3,FALSE))</f>
        <v>G</v>
      </c>
      <c r="E392" s="26" t="str">
        <f>IF(ISNA(VLOOKUP($B392,[1]Inscriptions!$A$2:$F$1551,4,FALSE)),"",VLOOKUP($B392,[1]Inscriptions!$A$2:$F$1551,4,FALSE))</f>
        <v>Pierre Timéo</v>
      </c>
      <c r="F392" s="26" t="str">
        <f>IF(ISNA(VLOOKUP($B392,[1]Inscriptions!$A$2:$F$1551,5,FALSE)),"",VLOOKUP($B392,[1]Inscriptions!$A$2:$F$1551,5,FALSE))</f>
        <v>ELLO (Nr)</v>
      </c>
      <c r="G392" s="26" t="str">
        <f>IF(ISNA(VLOOKUP($B392,[1]Inscriptions!$A$2:$F$1551,6,FALSE)),"",VLOOKUP($B392,[1]Inscriptions!$A$2:$F$1551,6,FALSE))</f>
        <v xml:space="preserve">Ecole libre Lonzée </v>
      </c>
    </row>
    <row r="393" spans="1:7" x14ac:dyDescent="0.25">
      <c r="A393" s="27">
        <v>11</v>
      </c>
      <c r="B393" s="23">
        <v>288</v>
      </c>
      <c r="C393" s="28" t="str">
        <f>IF(ISNA(VLOOKUP($B393,[1]Inscriptions!$A$2:$F$1551,2,FALSE)),"",VLOOKUP($B393,[1]Inscriptions!$A$2:$F$1551,2,FALSE))</f>
        <v>GBENB11</v>
      </c>
      <c r="D393" s="26" t="str">
        <f>IF(ISNA(VLOOKUP($B393,[1]Inscriptions!$A$2:$F$1551,3,FALSE)),"",VLOOKUP($B393,[1]Inscriptions!$A$2:$F$1551,3,FALSE))</f>
        <v>G</v>
      </c>
      <c r="E393" s="26" t="str">
        <f>IF(ISNA(VLOOKUP($B393,[1]Inscriptions!$A$2:$F$1551,4,FALSE)),"",VLOOKUP($B393,[1]Inscriptions!$A$2:$F$1551,4,FALSE))</f>
        <v>Romano Hugo</v>
      </c>
      <c r="F393" s="26" t="str">
        <f>IF(ISNA(VLOOKUP($B393,[1]Inscriptions!$A$2:$F$1551,5,FALSE)),"",VLOOKUP($B393,[1]Inscriptions!$A$2:$F$1551,5,FALSE))</f>
        <v>EDBL (Lg)</v>
      </c>
      <c r="G393" s="26" t="str">
        <f>IF(ISNA(VLOOKUP($B393,[1]Inscriptions!$A$2:$F$1551,6,FALSE)),"",VLOOKUP($B393,[1]Inscriptions!$A$2:$F$1551,6,FALSE))</f>
        <v>Ecole Don Bosco Liège</v>
      </c>
    </row>
    <row r="394" spans="1:7" x14ac:dyDescent="0.25">
      <c r="A394" s="27">
        <v>12</v>
      </c>
      <c r="B394" s="23">
        <v>269</v>
      </c>
      <c r="C394" s="28" t="str">
        <f>IF(ISNA(VLOOKUP($B394,[1]Inscriptions!$A$2:$F$1551,2,FALSE)),"",VLOOKUP($B394,[1]Inscriptions!$A$2:$F$1551,2,FALSE))</f>
        <v>GBENB11</v>
      </c>
      <c r="D394" s="26" t="str">
        <f>IF(ISNA(VLOOKUP($B394,[1]Inscriptions!$A$2:$F$1551,3,FALSE)),"",VLOOKUP($B394,[1]Inscriptions!$A$2:$F$1551,3,FALSE))</f>
        <v>G</v>
      </c>
      <c r="E394" s="26" t="str">
        <f>IF(ISNA(VLOOKUP($B394,[1]Inscriptions!$A$2:$F$1551,4,FALSE)),"",VLOOKUP($B394,[1]Inscriptions!$A$2:$F$1551,4,FALSE))</f>
        <v>Lebec Clément</v>
      </c>
      <c r="F394" s="26" t="str">
        <f>IF(ISNA(VLOOKUP($B394,[1]Inscriptions!$A$2:$F$1551,5,FALSE)),"",VLOOKUP($B394,[1]Inscriptions!$A$2:$F$1551,5,FALSE))</f>
        <v>ISLN (Nr)</v>
      </c>
      <c r="G394" s="26" t="str">
        <f>IF(ISNA(VLOOKUP($B394,[1]Inscriptions!$A$2:$F$1551,6,FALSE)),"",VLOOKUP($B394,[1]Inscriptions!$A$2:$F$1551,6,FALSE))</f>
        <v>Institut Saint-Louis Namur</v>
      </c>
    </row>
    <row r="395" spans="1:7" x14ac:dyDescent="0.25">
      <c r="A395" s="27">
        <v>13</v>
      </c>
      <c r="B395" s="23">
        <v>291</v>
      </c>
      <c r="C395" s="28" t="str">
        <f>IF(ISNA(VLOOKUP($B395,[1]Inscriptions!$A$2:$F$1551,2,FALSE)),"",VLOOKUP($B395,[1]Inscriptions!$A$2:$F$1551,2,FALSE))</f>
        <v>GBENB11</v>
      </c>
      <c r="D395" s="26" t="str">
        <f>IF(ISNA(VLOOKUP($B395,[1]Inscriptions!$A$2:$F$1551,3,FALSE)),"",VLOOKUP($B395,[1]Inscriptions!$A$2:$F$1551,3,FALSE))</f>
        <v>G</v>
      </c>
      <c r="E395" s="26" t="str">
        <f>IF(ISNA(VLOOKUP($B395,[1]Inscriptions!$A$2:$F$1551,4,FALSE)),"",VLOOKUP($B395,[1]Inscriptions!$A$2:$F$1551,4,FALSE))</f>
        <v>Goreux Lounel</v>
      </c>
      <c r="F395" s="26" t="str">
        <f>IF(ISNA(VLOOKUP($B395,[1]Inscriptions!$A$2:$F$1551,5,FALSE)),"",VLOOKUP($B395,[1]Inscriptions!$A$2:$F$1551,5,FALSE))</f>
        <v>ESVL (Lg)</v>
      </c>
      <c r="G395" s="26" t="str">
        <f>IF(ISNA(VLOOKUP($B395,[1]Inscriptions!$A$2:$F$1551,6,FALSE)),"",VLOOKUP($B395,[1]Inscriptions!$A$2:$F$1551,6,FALSE))</f>
        <v>Ecole Sainte-Véronique Liège</v>
      </c>
    </row>
    <row r="396" spans="1:7" x14ac:dyDescent="0.25">
      <c r="A396" s="27">
        <v>14</v>
      </c>
      <c r="B396" s="23">
        <v>265</v>
      </c>
      <c r="C396" s="28" t="str">
        <f>IF(ISNA(VLOOKUP($B396,[1]Inscriptions!$A$2:$F$1551,2,FALSE)),"",VLOOKUP($B396,[1]Inscriptions!$A$2:$F$1551,2,FALSE))</f>
        <v>GBENB11</v>
      </c>
      <c r="D396" s="26" t="str">
        <f>IF(ISNA(VLOOKUP($B396,[1]Inscriptions!$A$2:$F$1551,3,FALSE)),"",VLOOKUP($B396,[1]Inscriptions!$A$2:$F$1551,3,FALSE))</f>
        <v>G</v>
      </c>
      <c r="E396" s="26" t="str">
        <f>IF(ISNA(VLOOKUP($B396,[1]Inscriptions!$A$2:$F$1551,4,FALSE)),"",VLOOKUP($B396,[1]Inscriptions!$A$2:$F$1551,4,FALSE))</f>
        <v>Willaert Mathias</v>
      </c>
      <c r="F396" s="26" t="str">
        <f>IF(ISNA(VLOOKUP($B396,[1]Inscriptions!$A$2:$F$1551,5,FALSE)),"",VLOOKUP($B396,[1]Inscriptions!$A$2:$F$1551,5,FALSE))</f>
        <v>CSGG (Nr)</v>
      </c>
      <c r="G396" s="26" t="str">
        <f>IF(ISNA(VLOOKUP($B396,[1]Inscriptions!$A$2:$F$1551,6,FALSE)),"",VLOOKUP($B396,[1]Inscriptions!$A$2:$F$1551,6,FALSE))</f>
        <v>Collège Saint-Guibert Gembloux</v>
      </c>
    </row>
    <row r="397" spans="1:7" x14ac:dyDescent="0.25">
      <c r="A397" s="27">
        <v>15</v>
      </c>
      <c r="B397" s="23">
        <v>258</v>
      </c>
      <c r="C397" s="28" t="str">
        <f>IF(ISNA(VLOOKUP($B397,[1]Inscriptions!$A$2:$F$1551,2,FALSE)),"",VLOOKUP($B397,[1]Inscriptions!$A$2:$F$1551,2,FALSE))</f>
        <v>GBENB11</v>
      </c>
      <c r="D397" s="26" t="str">
        <f>IF(ISNA(VLOOKUP($B397,[1]Inscriptions!$A$2:$F$1551,3,FALSE)),"",VLOOKUP($B397,[1]Inscriptions!$A$2:$F$1551,3,FALSE))</f>
        <v>G</v>
      </c>
      <c r="E397" s="26" t="str">
        <f>IF(ISNA(VLOOKUP($B397,[1]Inscriptions!$A$2:$F$1551,4,FALSE)),"",VLOOKUP($B397,[1]Inscriptions!$A$2:$F$1551,4,FALSE))</f>
        <v>Dessart Gabin</v>
      </c>
      <c r="F397" s="26" t="str">
        <f>IF(ISNA(VLOOKUP($B397,[1]Inscriptions!$A$2:$F$1551,5,FALSE)),"",VLOOKUP($B397,[1]Inscriptions!$A$2:$F$1551,5,FALSE))</f>
        <v>SCMH (Lg)</v>
      </c>
      <c r="G397" s="26" t="str">
        <f>IF(ISNA(VLOOKUP($B397,[1]Inscriptions!$A$2:$F$1551,6,FALSE)),"",VLOOKUP($B397,[1]Inscriptions!$A$2:$F$1551,6,FALSE))</f>
        <v>Ecole St Coeur de Marie Hannut</v>
      </c>
    </row>
    <row r="398" spans="1:7" x14ac:dyDescent="0.25">
      <c r="A398" s="27">
        <v>16</v>
      </c>
      <c r="B398" s="23">
        <v>256</v>
      </c>
      <c r="C398" s="28" t="str">
        <f>IF(ISNA(VLOOKUP($B398,[1]Inscriptions!$A$2:$F$1551,2,FALSE)),"",VLOOKUP($B398,[1]Inscriptions!$A$2:$F$1551,2,FALSE))</f>
        <v>GBENB11</v>
      </c>
      <c r="D398" s="26" t="str">
        <f>IF(ISNA(VLOOKUP($B398,[1]Inscriptions!$A$2:$F$1551,3,FALSE)),"",VLOOKUP($B398,[1]Inscriptions!$A$2:$F$1551,3,FALSE))</f>
        <v>G</v>
      </c>
      <c r="E398" s="26" t="str">
        <f>IF(ISNA(VLOOKUP($B398,[1]Inscriptions!$A$2:$F$1551,4,FALSE)),"",VLOOKUP($B398,[1]Inscriptions!$A$2:$F$1551,4,FALSE))</f>
        <v>Samain Guillaume</v>
      </c>
      <c r="F398" s="26" t="str">
        <f>IF(ISNA(VLOOKUP($B398,[1]Inscriptions!$A$2:$F$1551,5,FALSE)),"",VLOOKUP($B398,[1]Inscriptions!$A$2:$F$1551,5,FALSE))</f>
        <v>ECAH (Lg)</v>
      </c>
      <c r="G398" s="26" t="str">
        <f>IF(ISNA(VLOOKUP($B398,[1]Inscriptions!$A$2:$F$1551,6,FALSE)),"",VLOOKUP($B398,[1]Inscriptions!$A$2:$F$1551,6,FALSE))</f>
        <v>Ecole primaire Sainte-Croix Hannut</v>
      </c>
    </row>
    <row r="399" spans="1:7" x14ac:dyDescent="0.25">
      <c r="A399" s="27">
        <v>17</v>
      </c>
      <c r="B399" s="23">
        <v>263</v>
      </c>
      <c r="C399" s="28" t="str">
        <f>IF(ISNA(VLOOKUP($B399,[1]Inscriptions!$A$2:$F$1551,2,FALSE)),"",VLOOKUP($B399,[1]Inscriptions!$A$2:$F$1551,2,FALSE))</f>
        <v>GBENB11</v>
      </c>
      <c r="D399" s="26" t="str">
        <f>IF(ISNA(VLOOKUP($B399,[1]Inscriptions!$A$2:$F$1551,3,FALSE)),"",VLOOKUP($B399,[1]Inscriptions!$A$2:$F$1551,3,FALSE))</f>
        <v>G</v>
      </c>
      <c r="E399" s="26" t="str">
        <f>IF(ISNA(VLOOKUP($B399,[1]Inscriptions!$A$2:$F$1551,4,FALSE)),"",VLOOKUP($B399,[1]Inscriptions!$A$2:$F$1551,4,FALSE))</f>
        <v>Dubois Hugo</v>
      </c>
      <c r="F399" s="26" t="str">
        <f>IF(ISNA(VLOOKUP($B399,[1]Inscriptions!$A$2:$F$1551,5,FALSE)),"",VLOOKUP($B399,[1]Inscriptions!$A$2:$F$1551,5,FALSE))</f>
        <v>ELLO (Nr)</v>
      </c>
      <c r="G399" s="26" t="str">
        <f>IF(ISNA(VLOOKUP($B399,[1]Inscriptions!$A$2:$F$1551,6,FALSE)),"",VLOOKUP($B399,[1]Inscriptions!$A$2:$F$1551,6,FALSE))</f>
        <v xml:space="preserve">Ecole libre Lonzée </v>
      </c>
    </row>
    <row r="400" spans="1:7" x14ac:dyDescent="0.25">
      <c r="A400" s="27">
        <v>18</v>
      </c>
      <c r="B400" s="23">
        <v>270</v>
      </c>
      <c r="C400" s="28" t="str">
        <f>IF(ISNA(VLOOKUP($B400,[1]Inscriptions!$A$2:$F$1551,2,FALSE)),"",VLOOKUP($B400,[1]Inscriptions!$A$2:$F$1551,2,FALSE))</f>
        <v>GBENB11</v>
      </c>
      <c r="D400" s="26" t="str">
        <f>IF(ISNA(VLOOKUP($B400,[1]Inscriptions!$A$2:$F$1551,3,FALSE)),"",VLOOKUP($B400,[1]Inscriptions!$A$2:$F$1551,3,FALSE))</f>
        <v>G</v>
      </c>
      <c r="E400" s="26" t="str">
        <f>IF(ISNA(VLOOKUP($B400,[1]Inscriptions!$A$2:$F$1551,4,FALSE)),"",VLOOKUP($B400,[1]Inscriptions!$A$2:$F$1551,4,FALSE))</f>
        <v>Liégeois Charlie</v>
      </c>
      <c r="F400" s="26" t="str">
        <f>IF(ISNA(VLOOKUP($B400,[1]Inscriptions!$A$2:$F$1551,5,FALSE)),"",VLOOKUP($B400,[1]Inscriptions!$A$2:$F$1551,5,FALSE))</f>
        <v>ISLN (Nr)</v>
      </c>
      <c r="G400" s="26" t="str">
        <f>IF(ISNA(VLOOKUP($B400,[1]Inscriptions!$A$2:$F$1551,6,FALSE)),"",VLOOKUP($B400,[1]Inscriptions!$A$2:$F$1551,6,FALSE))</f>
        <v>Institut Saint-Louis Namur</v>
      </c>
    </row>
    <row r="401" spans="1:7" x14ac:dyDescent="0.25">
      <c r="A401" s="27">
        <v>19</v>
      </c>
      <c r="B401" s="23">
        <v>293</v>
      </c>
      <c r="C401" s="28" t="str">
        <f>IF(ISNA(VLOOKUP($B401,[1]Inscriptions!$A$2:$F$1551,2,FALSE)),"",VLOOKUP($B401,[1]Inscriptions!$A$2:$F$1551,2,FALSE))</f>
        <v>GBENB11</v>
      </c>
      <c r="D401" s="26" t="str">
        <f>IF(ISNA(VLOOKUP($B401,[1]Inscriptions!$A$2:$F$1551,3,FALSE)),"",VLOOKUP($B401,[1]Inscriptions!$A$2:$F$1551,3,FALSE))</f>
        <v>G</v>
      </c>
      <c r="E401" s="26" t="str">
        <f>IF(ISNA(VLOOKUP($B401,[1]Inscriptions!$A$2:$F$1551,4,FALSE)),"",VLOOKUP($B401,[1]Inscriptions!$A$2:$F$1551,4,FALSE))</f>
        <v>Defize Maxime</v>
      </c>
      <c r="F401" s="26" t="str">
        <f>IF(ISNA(VLOOKUP($B401,[1]Inscriptions!$A$2:$F$1551,5,FALSE)),"",VLOOKUP($B401,[1]Inscriptions!$A$2:$F$1551,5,FALSE))</f>
        <v>ESVL (Lg)</v>
      </c>
      <c r="G401" s="26" t="str">
        <f>IF(ISNA(VLOOKUP($B401,[1]Inscriptions!$A$2:$F$1551,6,FALSE)),"",VLOOKUP($B401,[1]Inscriptions!$A$2:$F$1551,6,FALSE))</f>
        <v>Ecole Sainte-Véronique Liège</v>
      </c>
    </row>
    <row r="402" spans="1:7" x14ac:dyDescent="0.25">
      <c r="A402" s="27">
        <v>20</v>
      </c>
      <c r="B402" s="23">
        <v>292</v>
      </c>
      <c r="C402" s="28" t="str">
        <f>IF(ISNA(VLOOKUP($B402,[1]Inscriptions!$A$2:$F$1551,2,FALSE)),"",VLOOKUP($B402,[1]Inscriptions!$A$2:$F$1551,2,FALSE))</f>
        <v>GBENB11</v>
      </c>
      <c r="D402" s="26" t="str">
        <f>IF(ISNA(VLOOKUP($B402,[1]Inscriptions!$A$2:$F$1551,3,FALSE)),"",VLOOKUP($B402,[1]Inscriptions!$A$2:$F$1551,3,FALSE))</f>
        <v>G</v>
      </c>
      <c r="E402" s="26" t="str">
        <f>IF(ISNA(VLOOKUP($B402,[1]Inscriptions!$A$2:$F$1551,4,FALSE)),"",VLOOKUP($B402,[1]Inscriptions!$A$2:$F$1551,4,FALSE))</f>
        <v>Derouaux Charles</v>
      </c>
      <c r="F402" s="26" t="str">
        <f>IF(ISNA(VLOOKUP($B402,[1]Inscriptions!$A$2:$F$1551,5,FALSE)),"",VLOOKUP($B402,[1]Inscriptions!$A$2:$F$1551,5,FALSE))</f>
        <v>ESVL (Lg)</v>
      </c>
      <c r="G402" s="26" t="str">
        <f>IF(ISNA(VLOOKUP($B402,[1]Inscriptions!$A$2:$F$1551,6,FALSE)),"",VLOOKUP($B402,[1]Inscriptions!$A$2:$F$1551,6,FALSE))</f>
        <v>Ecole Sainte-Véronique Liège</v>
      </c>
    </row>
    <row r="403" spans="1:7" x14ac:dyDescent="0.25">
      <c r="A403" s="27">
        <v>21</v>
      </c>
      <c r="B403" s="23">
        <v>276</v>
      </c>
      <c r="C403" s="28" t="str">
        <f>IF(ISNA(VLOOKUP($B403,[1]Inscriptions!$A$2:$F$1551,2,FALSE)),"",VLOOKUP($B403,[1]Inscriptions!$A$2:$F$1551,2,FALSE))</f>
        <v>GBENB11</v>
      </c>
      <c r="D403" s="26" t="str">
        <f>IF(ISNA(VLOOKUP($B403,[1]Inscriptions!$A$2:$F$1551,3,FALSE)),"",VLOOKUP($B403,[1]Inscriptions!$A$2:$F$1551,3,FALSE))</f>
        <v>G</v>
      </c>
      <c r="E403" s="26" t="str">
        <f>IF(ISNA(VLOOKUP($B403,[1]Inscriptions!$A$2:$F$1551,4,FALSE)),"",VLOOKUP($B403,[1]Inscriptions!$A$2:$F$1551,4,FALSE))</f>
        <v>Hermand Timothée</v>
      </c>
      <c r="F403" s="26" t="str">
        <f>IF(ISNA(VLOOKUP($B403,[1]Inscriptions!$A$2:$F$1551,5,FALSE)),"",VLOOKUP($B403,[1]Inscriptions!$A$2:$F$1551,5,FALSE))</f>
        <v>CSMN (Nr)</v>
      </c>
      <c r="G403" s="26" t="str">
        <f>IF(ISNA(VLOOKUP($B403,[1]Inscriptions!$A$2:$F$1551,6,FALSE)),"",VLOOKUP($B403,[1]Inscriptions!$A$2:$F$1551,6,FALSE))</f>
        <v>Communauté Scolaire Sainte-Marie Namur</v>
      </c>
    </row>
    <row r="404" spans="1:7" x14ac:dyDescent="0.25">
      <c r="A404" s="27">
        <v>22</v>
      </c>
      <c r="B404" s="23">
        <v>275</v>
      </c>
      <c r="C404" s="28" t="str">
        <f>IF(ISNA(VLOOKUP($B404,[1]Inscriptions!$A$2:$F$1551,2,FALSE)),"",VLOOKUP($B404,[1]Inscriptions!$A$2:$F$1551,2,FALSE))</f>
        <v>GBENB11</v>
      </c>
      <c r="D404" s="26" t="str">
        <f>IF(ISNA(VLOOKUP($B404,[1]Inscriptions!$A$2:$F$1551,3,FALSE)),"",VLOOKUP($B404,[1]Inscriptions!$A$2:$F$1551,3,FALSE))</f>
        <v>G</v>
      </c>
      <c r="E404" s="26" t="str">
        <f>IF(ISNA(VLOOKUP($B404,[1]Inscriptions!$A$2:$F$1551,4,FALSE)),"",VLOOKUP($B404,[1]Inscriptions!$A$2:$F$1551,4,FALSE))</f>
        <v>Dziamyanau Diego</v>
      </c>
      <c r="F404" s="26" t="str">
        <f>IF(ISNA(VLOOKUP($B404,[1]Inscriptions!$A$2:$F$1551,5,FALSE)),"",VLOOKUP($B404,[1]Inscriptions!$A$2:$F$1551,5,FALSE))</f>
        <v>CSMN (Nr)</v>
      </c>
      <c r="G404" s="26" t="str">
        <f>IF(ISNA(VLOOKUP($B404,[1]Inscriptions!$A$2:$F$1551,6,FALSE)),"",VLOOKUP($B404,[1]Inscriptions!$A$2:$F$1551,6,FALSE))</f>
        <v>Communauté Scolaire Sainte-Marie Namur</v>
      </c>
    </row>
    <row r="405" spans="1:7" x14ac:dyDescent="0.25">
      <c r="A405" s="27">
        <v>23</v>
      </c>
      <c r="B405" s="23">
        <v>286</v>
      </c>
      <c r="C405" s="28" t="str">
        <f>IF(ISNA(VLOOKUP($B405,[1]Inscriptions!$A$2:$F$1551,2,FALSE)),"",VLOOKUP($B405,[1]Inscriptions!$A$2:$F$1551,2,FALSE))</f>
        <v>GBENB11</v>
      </c>
      <c r="D405" s="26" t="str">
        <f>IF(ISNA(VLOOKUP($B405,[1]Inscriptions!$A$2:$F$1551,3,FALSE)),"",VLOOKUP($B405,[1]Inscriptions!$A$2:$F$1551,3,FALSE))</f>
        <v>G</v>
      </c>
      <c r="E405" s="26" t="str">
        <f>IF(ISNA(VLOOKUP($B405,[1]Inscriptions!$A$2:$F$1551,4,FALSE)),"",VLOOKUP($B405,[1]Inscriptions!$A$2:$F$1551,4,FALSE))</f>
        <v>Jahija Lindon</v>
      </c>
      <c r="F405" s="26" t="str">
        <f>IF(ISNA(VLOOKUP($B405,[1]Inscriptions!$A$2:$F$1551,5,FALSE)),"",VLOOKUP($B405,[1]Inscriptions!$A$2:$F$1551,5,FALSE))</f>
        <v>ISUN (Nr)</v>
      </c>
      <c r="G405" s="26" t="str">
        <f>IF(ISNA(VLOOKUP($B405,[1]Inscriptions!$A$2:$F$1551,6,FALSE)),"",VLOOKUP($B405,[1]Inscriptions!$A$2:$F$1551,6,FALSE))</f>
        <v>Institut Sainte-Ursule Namur</v>
      </c>
    </row>
    <row r="406" spans="1:7" x14ac:dyDescent="0.25">
      <c r="A406" s="27">
        <v>24</v>
      </c>
      <c r="B406" s="23">
        <v>278</v>
      </c>
      <c r="C406" s="28" t="str">
        <f>IF(ISNA(VLOOKUP($B406,[1]Inscriptions!$A$2:$F$1551,2,FALSE)),"",VLOOKUP($B406,[1]Inscriptions!$A$2:$F$1551,2,FALSE))</f>
        <v>GBENB11</v>
      </c>
      <c r="D406" s="26" t="str">
        <f>IF(ISNA(VLOOKUP($B406,[1]Inscriptions!$A$2:$F$1551,3,FALSE)),"",VLOOKUP($B406,[1]Inscriptions!$A$2:$F$1551,3,FALSE))</f>
        <v>G</v>
      </c>
      <c r="E406" s="26" t="str">
        <f>IF(ISNA(VLOOKUP($B406,[1]Inscriptions!$A$2:$F$1551,4,FALSE)),"",VLOOKUP($B406,[1]Inscriptions!$A$2:$F$1551,4,FALSE))</f>
        <v>Michez Brogna Antoine</v>
      </c>
      <c r="F406" s="26" t="str">
        <f>IF(ISNA(VLOOKUP($B406,[1]Inscriptions!$A$2:$F$1551,5,FALSE)),"",VLOOKUP($B406,[1]Inscriptions!$A$2:$F$1551,5,FALSE))</f>
        <v>CSMN (Nr)</v>
      </c>
      <c r="G406" s="26" t="str">
        <f>IF(ISNA(VLOOKUP($B406,[1]Inscriptions!$A$2:$F$1551,6,FALSE)),"",VLOOKUP($B406,[1]Inscriptions!$A$2:$F$1551,6,FALSE))</f>
        <v>Communauté Scolaire Sainte-Marie Namur</v>
      </c>
    </row>
    <row r="407" spans="1:7" x14ac:dyDescent="0.25">
      <c r="A407" s="27">
        <v>25</v>
      </c>
      <c r="B407" s="23">
        <v>272</v>
      </c>
      <c r="C407" s="28" t="str">
        <f>IF(ISNA(VLOOKUP($B407,[1]Inscriptions!$A$2:$F$1551,2,FALSE)),"",VLOOKUP($B407,[1]Inscriptions!$A$2:$F$1551,2,FALSE))</f>
        <v>GBENB11</v>
      </c>
      <c r="D407" s="26" t="str">
        <f>IF(ISNA(VLOOKUP($B407,[1]Inscriptions!$A$2:$F$1551,3,FALSE)),"",VLOOKUP($B407,[1]Inscriptions!$A$2:$F$1551,3,FALSE))</f>
        <v>G</v>
      </c>
      <c r="E407" s="26" t="str">
        <f>IF(ISNA(VLOOKUP($B407,[1]Inscriptions!$A$2:$F$1551,4,FALSE)),"",VLOOKUP($B407,[1]Inscriptions!$A$2:$F$1551,4,FALSE))</f>
        <v>Uwihanganye Nolan</v>
      </c>
      <c r="F407" s="26" t="str">
        <f>IF(ISNA(VLOOKUP($B407,[1]Inscriptions!$A$2:$F$1551,5,FALSE)),"",VLOOKUP($B407,[1]Inscriptions!$A$2:$F$1551,5,FALSE))</f>
        <v>ISLN (Nr)</v>
      </c>
      <c r="G407" s="26" t="str">
        <f>IF(ISNA(VLOOKUP($B407,[1]Inscriptions!$A$2:$F$1551,6,FALSE)),"",VLOOKUP($B407,[1]Inscriptions!$A$2:$F$1551,6,FALSE))</f>
        <v>Institut Saint-Louis Namur</v>
      </c>
    </row>
    <row r="408" spans="1:7" x14ac:dyDescent="0.25">
      <c r="A408" s="27">
        <v>26</v>
      </c>
      <c r="B408" s="23">
        <v>271</v>
      </c>
      <c r="C408" s="28" t="str">
        <f>IF(ISNA(VLOOKUP($B408,[1]Inscriptions!$A$2:$F$1551,2,FALSE)),"",VLOOKUP($B408,[1]Inscriptions!$A$2:$F$1551,2,FALSE))</f>
        <v>GBENB11</v>
      </c>
      <c r="D408" s="26" t="str">
        <f>IF(ISNA(VLOOKUP($B408,[1]Inscriptions!$A$2:$F$1551,3,FALSE)),"",VLOOKUP($B408,[1]Inscriptions!$A$2:$F$1551,3,FALSE))</f>
        <v>G</v>
      </c>
      <c r="E408" s="26" t="str">
        <f>IF(ISNA(VLOOKUP($B408,[1]Inscriptions!$A$2:$F$1551,4,FALSE)),"",VLOOKUP($B408,[1]Inscriptions!$A$2:$F$1551,4,FALSE))</f>
        <v>Ronvaux Alexis</v>
      </c>
      <c r="F408" s="26" t="str">
        <f>IF(ISNA(VLOOKUP($B408,[1]Inscriptions!$A$2:$F$1551,5,FALSE)),"",VLOOKUP($B408,[1]Inscriptions!$A$2:$F$1551,5,FALSE))</f>
        <v>ISLN (Nr)</v>
      </c>
      <c r="G408" s="26" t="str">
        <f>IF(ISNA(VLOOKUP($B408,[1]Inscriptions!$A$2:$F$1551,6,FALSE)),"",VLOOKUP($B408,[1]Inscriptions!$A$2:$F$1551,6,FALSE))</f>
        <v>Institut Saint-Louis Namur</v>
      </c>
    </row>
    <row r="409" spans="1:7" x14ac:dyDescent="0.25">
      <c r="A409" s="27">
        <v>27</v>
      </c>
      <c r="B409" s="23">
        <v>273</v>
      </c>
      <c r="C409" s="28" t="str">
        <f>IF(ISNA(VLOOKUP($B409,[1]Inscriptions!$A$2:$F$1551,2,FALSE)),"",VLOOKUP($B409,[1]Inscriptions!$A$2:$F$1551,2,FALSE))</f>
        <v>GBENB11</v>
      </c>
      <c r="D409" s="26" t="str">
        <f>IF(ISNA(VLOOKUP($B409,[1]Inscriptions!$A$2:$F$1551,3,FALSE)),"",VLOOKUP($B409,[1]Inscriptions!$A$2:$F$1551,3,FALSE))</f>
        <v>G</v>
      </c>
      <c r="E409" s="26" t="str">
        <f>IF(ISNA(VLOOKUP($B409,[1]Inscriptions!$A$2:$F$1551,4,FALSE)),"",VLOOKUP($B409,[1]Inscriptions!$A$2:$F$1551,4,FALSE))</f>
        <v>Devaux Raphaël</v>
      </c>
      <c r="F409" s="26" t="str">
        <f>IF(ISNA(VLOOKUP($B409,[1]Inscriptions!$A$2:$F$1551,5,FALSE)),"",VLOOKUP($B409,[1]Inscriptions!$A$2:$F$1551,5,FALSE))</f>
        <v>CSMN (Nr)</v>
      </c>
      <c r="G409" s="26" t="str">
        <f>IF(ISNA(VLOOKUP($B409,[1]Inscriptions!$A$2:$F$1551,6,FALSE)),"",VLOOKUP($B409,[1]Inscriptions!$A$2:$F$1551,6,FALSE))</f>
        <v>Communauté Scolaire Sainte-Marie Namur</v>
      </c>
    </row>
    <row r="410" spans="1:7" x14ac:dyDescent="0.25">
      <c r="A410" s="27">
        <v>28</v>
      </c>
      <c r="B410" s="23">
        <v>274</v>
      </c>
      <c r="C410" s="28" t="str">
        <f>IF(ISNA(VLOOKUP($B410,[1]Inscriptions!$A$2:$F$1551,2,FALSE)),"",VLOOKUP($B410,[1]Inscriptions!$A$2:$F$1551,2,FALSE))</f>
        <v>GBENB11</v>
      </c>
      <c r="D410" s="26" t="str">
        <f>IF(ISNA(VLOOKUP($B410,[1]Inscriptions!$A$2:$F$1551,3,FALSE)),"",VLOOKUP($B410,[1]Inscriptions!$A$2:$F$1551,3,FALSE))</f>
        <v>G</v>
      </c>
      <c r="E410" s="26" t="str">
        <f>IF(ISNA(VLOOKUP($B410,[1]Inscriptions!$A$2:$F$1551,4,FALSE)),"",VLOOKUP($B410,[1]Inscriptions!$A$2:$F$1551,4,FALSE))</f>
        <v>Dubois Charlie</v>
      </c>
      <c r="F410" s="26" t="str">
        <f>IF(ISNA(VLOOKUP($B410,[1]Inscriptions!$A$2:$F$1551,5,FALSE)),"",VLOOKUP($B410,[1]Inscriptions!$A$2:$F$1551,5,FALSE))</f>
        <v>CSMN (Nr)</v>
      </c>
      <c r="G410" s="26" t="str">
        <f>IF(ISNA(VLOOKUP($B410,[1]Inscriptions!$A$2:$F$1551,6,FALSE)),"",VLOOKUP($B410,[1]Inscriptions!$A$2:$F$1551,6,FALSE))</f>
        <v>Communauté Scolaire Sainte-Marie Namur</v>
      </c>
    </row>
    <row r="411" spans="1:7" x14ac:dyDescent="0.25">
      <c r="A411" s="27">
        <v>29</v>
      </c>
      <c r="B411" s="23">
        <v>281</v>
      </c>
      <c r="C411" s="28" t="str">
        <f>IF(ISNA(VLOOKUP($B411,[1]Inscriptions!$A$2:$F$1551,2,FALSE)),"",VLOOKUP($B411,[1]Inscriptions!$A$2:$F$1551,2,FALSE))</f>
        <v>GBENB11</v>
      </c>
      <c r="D411" s="26" t="str">
        <f>IF(ISNA(VLOOKUP($B411,[1]Inscriptions!$A$2:$F$1551,3,FALSE)),"",VLOOKUP($B411,[1]Inscriptions!$A$2:$F$1551,3,FALSE))</f>
        <v>G</v>
      </c>
      <c r="E411" s="26" t="str">
        <f>IF(ISNA(VLOOKUP($B411,[1]Inscriptions!$A$2:$F$1551,4,FALSE)),"",VLOOKUP($B411,[1]Inscriptions!$A$2:$F$1551,4,FALSE))</f>
        <v>Bou Bryan Emmanuel</v>
      </c>
      <c r="F411" s="26" t="str">
        <f>IF(ISNA(VLOOKUP($B411,[1]Inscriptions!$A$2:$F$1551,5,FALSE)),"",VLOOKUP($B411,[1]Inscriptions!$A$2:$F$1551,5,FALSE))</f>
        <v>ISUN (Nr)</v>
      </c>
      <c r="G411" s="26" t="str">
        <f>IF(ISNA(VLOOKUP($B411,[1]Inscriptions!$A$2:$F$1551,6,FALSE)),"",VLOOKUP($B411,[1]Inscriptions!$A$2:$F$1551,6,FALSE))</f>
        <v>Institut Sainte-Ursule Namur</v>
      </c>
    </row>
    <row r="412" spans="1:7" x14ac:dyDescent="0.25">
      <c r="A412" s="27">
        <v>30</v>
      </c>
      <c r="B412" s="23">
        <v>280</v>
      </c>
      <c r="C412" s="28" t="str">
        <f>IF(ISNA(VLOOKUP($B412,[1]Inscriptions!$A$2:$F$1551,2,FALSE)),"",VLOOKUP($B412,[1]Inscriptions!$A$2:$F$1551,2,FALSE))</f>
        <v>GBENB11</v>
      </c>
      <c r="D412" s="26" t="str">
        <f>IF(ISNA(VLOOKUP($B412,[1]Inscriptions!$A$2:$F$1551,3,FALSE)),"",VLOOKUP($B412,[1]Inscriptions!$A$2:$F$1551,3,FALSE))</f>
        <v>G</v>
      </c>
      <c r="E412" s="26" t="str">
        <f>IF(ISNA(VLOOKUP($B412,[1]Inscriptions!$A$2:$F$1551,4,FALSE)),"",VLOOKUP($B412,[1]Inscriptions!$A$2:$F$1551,4,FALSE))</f>
        <v>Zénon Tristan</v>
      </c>
      <c r="F412" s="26" t="str">
        <f>IF(ISNA(VLOOKUP($B412,[1]Inscriptions!$A$2:$F$1551,5,FALSE)),"",VLOOKUP($B412,[1]Inscriptions!$A$2:$F$1551,5,FALSE))</f>
        <v>CSMN (Nr)</v>
      </c>
      <c r="G412" s="26" t="str">
        <f>IF(ISNA(VLOOKUP($B412,[1]Inscriptions!$A$2:$F$1551,6,FALSE)),"",VLOOKUP($B412,[1]Inscriptions!$A$2:$F$1551,6,FALSE))</f>
        <v>Communauté Scolaire Sainte-Marie Namur</v>
      </c>
    </row>
    <row r="413" spans="1:7" x14ac:dyDescent="0.25">
      <c r="A413" s="27">
        <v>31</v>
      </c>
      <c r="B413" s="23">
        <v>287</v>
      </c>
      <c r="C413" s="28" t="str">
        <f>IF(ISNA(VLOOKUP($B413,[1]Inscriptions!$A$2:$F$1551,2,FALSE)),"",VLOOKUP($B413,[1]Inscriptions!$A$2:$F$1551,2,FALSE))</f>
        <v>GBENB11</v>
      </c>
      <c r="D413" s="26" t="str">
        <f>IF(ISNA(VLOOKUP($B413,[1]Inscriptions!$A$2:$F$1551,3,FALSE)),"",VLOOKUP($B413,[1]Inscriptions!$A$2:$F$1551,3,FALSE))</f>
        <v>G</v>
      </c>
      <c r="E413" s="26" t="str">
        <f>IF(ISNA(VLOOKUP($B413,[1]Inscriptions!$A$2:$F$1551,4,FALSE)),"",VLOOKUP($B413,[1]Inscriptions!$A$2:$F$1551,4,FALSE))</f>
        <v>David Lenny</v>
      </c>
      <c r="F413" s="26" t="str">
        <f>IF(ISNA(VLOOKUP($B413,[1]Inscriptions!$A$2:$F$1551,5,FALSE)),"",VLOOKUP($B413,[1]Inscriptions!$A$2:$F$1551,5,FALSE))</f>
        <v>ISUN (Nr)</v>
      </c>
      <c r="G413" s="26" t="str">
        <f>IF(ISNA(VLOOKUP($B413,[1]Inscriptions!$A$2:$F$1551,6,FALSE)),"",VLOOKUP($B413,[1]Inscriptions!$A$2:$F$1551,6,FALSE))</f>
        <v>Institut Sainte-Ursule Namur</v>
      </c>
    </row>
    <row r="414" spans="1:7" x14ac:dyDescent="0.25">
      <c r="A414" s="27">
        <v>32</v>
      </c>
      <c r="B414" s="23">
        <v>264</v>
      </c>
      <c r="C414" s="28" t="str">
        <f>IF(ISNA(VLOOKUP($B414,[1]Inscriptions!$A$2:$F$1551,2,FALSE)),"",VLOOKUP($B414,[1]Inscriptions!$A$2:$F$1551,2,FALSE))</f>
        <v>GBENB11</v>
      </c>
      <c r="D414" s="26" t="str">
        <f>IF(ISNA(VLOOKUP($B414,[1]Inscriptions!$A$2:$F$1551,3,FALSE)),"",VLOOKUP($B414,[1]Inscriptions!$A$2:$F$1551,3,FALSE))</f>
        <v>G</v>
      </c>
      <c r="E414" s="26" t="str">
        <f>IF(ISNA(VLOOKUP($B414,[1]Inscriptions!$A$2:$F$1551,4,FALSE)),"",VLOOKUP($B414,[1]Inscriptions!$A$2:$F$1551,4,FALSE))</f>
        <v>Delcorps Diego</v>
      </c>
      <c r="F414" s="26" t="str">
        <f>IF(ISNA(VLOOKUP($B414,[1]Inscriptions!$A$2:$F$1551,5,FALSE)),"",VLOOKUP($B414,[1]Inscriptions!$A$2:$F$1551,5,FALSE))</f>
        <v>ELLO (Nr)</v>
      </c>
      <c r="G414" s="26" t="str">
        <f>IF(ISNA(VLOOKUP($B414,[1]Inscriptions!$A$2:$F$1551,6,FALSE)),"",VLOOKUP($B414,[1]Inscriptions!$A$2:$F$1551,6,FALSE))</f>
        <v xml:space="preserve">Ecole libre Lonzée </v>
      </c>
    </row>
    <row r="415" spans="1:7" x14ac:dyDescent="0.25">
      <c r="A415" s="27">
        <v>33</v>
      </c>
      <c r="B415" s="23">
        <v>285</v>
      </c>
      <c r="C415" s="28" t="str">
        <f>IF(ISNA(VLOOKUP($B415,[1]Inscriptions!$A$2:$F$1551,2,FALSE)),"",VLOOKUP($B415,[1]Inscriptions!$A$2:$F$1551,2,FALSE))</f>
        <v>GBENB11</v>
      </c>
      <c r="D415" s="26" t="str">
        <f>IF(ISNA(VLOOKUP($B415,[1]Inscriptions!$A$2:$F$1551,3,FALSE)),"",VLOOKUP($B415,[1]Inscriptions!$A$2:$F$1551,3,FALSE))</f>
        <v>G</v>
      </c>
      <c r="E415" s="26" t="str">
        <f>IF(ISNA(VLOOKUP($B415,[1]Inscriptions!$A$2:$F$1551,4,FALSE)),"",VLOOKUP($B415,[1]Inscriptions!$A$2:$F$1551,4,FALSE))</f>
        <v>Canivet Valentin</v>
      </c>
      <c r="F415" s="26" t="str">
        <f>IF(ISNA(VLOOKUP($B415,[1]Inscriptions!$A$2:$F$1551,5,FALSE)),"",VLOOKUP($B415,[1]Inscriptions!$A$2:$F$1551,5,FALSE))</f>
        <v>ISUN (Nr)</v>
      </c>
      <c r="G415" s="26" t="str">
        <f>IF(ISNA(VLOOKUP($B415,[1]Inscriptions!$A$2:$F$1551,6,FALSE)),"",VLOOKUP($B415,[1]Inscriptions!$A$2:$F$1551,6,FALSE))</f>
        <v>Institut Sainte-Ursule Namur</v>
      </c>
    </row>
    <row r="416" spans="1:7" x14ac:dyDescent="0.25">
      <c r="A416" s="27">
        <v>34</v>
      </c>
      <c r="B416" s="23">
        <v>283</v>
      </c>
      <c r="C416" s="28" t="str">
        <f>IF(ISNA(VLOOKUP($B416,[1]Inscriptions!$A$2:$F$1551,2,FALSE)),"",VLOOKUP($B416,[1]Inscriptions!$A$2:$F$1551,2,FALSE))</f>
        <v>GBENB11</v>
      </c>
      <c r="D416" s="26" t="str">
        <f>IF(ISNA(VLOOKUP($B416,[1]Inscriptions!$A$2:$F$1551,3,FALSE)),"",VLOOKUP($B416,[1]Inscriptions!$A$2:$F$1551,3,FALSE))</f>
        <v>G</v>
      </c>
      <c r="E416" s="26" t="str">
        <f>IF(ISNA(VLOOKUP($B416,[1]Inscriptions!$A$2:$F$1551,4,FALSE)),"",VLOOKUP($B416,[1]Inscriptions!$A$2:$F$1551,4,FALSE))</f>
        <v>Delfosse Soann</v>
      </c>
      <c r="F416" s="26" t="str">
        <f>IF(ISNA(VLOOKUP($B416,[1]Inscriptions!$A$2:$F$1551,5,FALSE)),"",VLOOKUP($B416,[1]Inscriptions!$A$2:$F$1551,5,FALSE))</f>
        <v>ISUN (Nr)</v>
      </c>
      <c r="G416" s="26" t="str">
        <f>IF(ISNA(VLOOKUP($B416,[1]Inscriptions!$A$2:$F$1551,6,FALSE)),"",VLOOKUP($B416,[1]Inscriptions!$A$2:$F$1551,6,FALSE))</f>
        <v>Institut Sainte-Ursule Namur</v>
      </c>
    </row>
    <row r="417" spans="1:7" x14ac:dyDescent="0.25">
      <c r="A417" s="27">
        <v>35</v>
      </c>
      <c r="B417" s="23">
        <v>284</v>
      </c>
      <c r="C417" s="28" t="str">
        <f>IF(ISNA(VLOOKUP($B417,[1]Inscriptions!$A$2:$F$1551,2,FALSE)),"",VLOOKUP($B417,[1]Inscriptions!$A$2:$F$1551,2,FALSE))</f>
        <v>GBENB11</v>
      </c>
      <c r="D417" s="26" t="str">
        <f>IF(ISNA(VLOOKUP($B417,[1]Inscriptions!$A$2:$F$1551,3,FALSE)),"",VLOOKUP($B417,[1]Inscriptions!$A$2:$F$1551,3,FALSE))</f>
        <v>G</v>
      </c>
      <c r="E417" s="26" t="str">
        <f>IF(ISNA(VLOOKUP($B417,[1]Inscriptions!$A$2:$F$1551,4,FALSE)),"",VLOOKUP($B417,[1]Inscriptions!$A$2:$F$1551,4,FALSE))</f>
        <v>Sevrin Liam</v>
      </c>
      <c r="F417" s="26" t="str">
        <f>IF(ISNA(VLOOKUP($B417,[1]Inscriptions!$A$2:$F$1551,5,FALSE)),"",VLOOKUP($B417,[1]Inscriptions!$A$2:$F$1551,5,FALSE))</f>
        <v>ISUN (Nr)</v>
      </c>
      <c r="G417" s="26" t="str">
        <f>IF(ISNA(VLOOKUP($B417,[1]Inscriptions!$A$2:$F$1551,6,FALSE)),"",VLOOKUP($B417,[1]Inscriptions!$A$2:$F$1551,6,FALSE))</f>
        <v>Institut Sainte-Ursule Namur</v>
      </c>
    </row>
    <row r="418" spans="1:7" x14ac:dyDescent="0.25">
      <c r="A418" s="27">
        <v>36</v>
      </c>
      <c r="B418" s="23">
        <v>282</v>
      </c>
      <c r="C418" s="28" t="str">
        <f>IF(ISNA(VLOOKUP($B418,[1]Inscriptions!$A$2:$F$1551,2,FALSE)),"",VLOOKUP($B418,[1]Inscriptions!$A$2:$F$1551,2,FALSE))</f>
        <v>GBENB11</v>
      </c>
      <c r="D418" s="26" t="str">
        <f>IF(ISNA(VLOOKUP($B418,[1]Inscriptions!$A$2:$F$1551,3,FALSE)),"",VLOOKUP($B418,[1]Inscriptions!$A$2:$F$1551,3,FALSE))</f>
        <v>G</v>
      </c>
      <c r="E418" s="26" t="str">
        <f>IF(ISNA(VLOOKUP($B418,[1]Inscriptions!$A$2:$F$1551,4,FALSE)),"",VLOOKUP($B418,[1]Inscriptions!$A$2:$F$1551,4,FALSE))</f>
        <v>Dassonville Noah</v>
      </c>
      <c r="F418" s="26" t="str">
        <f>IF(ISNA(VLOOKUP($B418,[1]Inscriptions!$A$2:$F$1551,5,FALSE)),"",VLOOKUP($B418,[1]Inscriptions!$A$2:$F$1551,5,FALSE))</f>
        <v>ISUN (Nr)</v>
      </c>
      <c r="G418" s="26" t="str">
        <f>IF(ISNA(VLOOKUP($B418,[1]Inscriptions!$A$2:$F$1551,6,FALSE)),"",VLOOKUP($B418,[1]Inscriptions!$A$2:$F$1551,6,FALSE))</f>
        <v>Institut Sainte-Ursule Namur</v>
      </c>
    </row>
  </sheetData>
  <sortState xmlns:xlrd2="http://schemas.microsoft.com/office/spreadsheetml/2017/richdata2" ref="A74:G88">
    <sortCondition ref="C74:C88"/>
  </sortState>
  <mergeCells count="33">
    <mergeCell ref="A19:G19"/>
    <mergeCell ref="A20:G20"/>
    <mergeCell ref="A6:G6"/>
    <mergeCell ref="A14:G14"/>
    <mergeCell ref="A1:G1"/>
    <mergeCell ref="A2:G2"/>
    <mergeCell ref="A3:G3"/>
    <mergeCell ref="A12:G12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303:G303"/>
    <mergeCell ref="A338:G338"/>
    <mergeCell ref="A342:G342"/>
    <mergeCell ref="A381:G381"/>
    <mergeCell ref="A267:G267"/>
    <mergeCell ref="A22:G22"/>
    <mergeCell ref="A42:G42"/>
    <mergeCell ref="A52:G52"/>
    <mergeCell ref="A83:G83"/>
    <mergeCell ref="A91:G91"/>
    <mergeCell ref="A65:G65"/>
    <mergeCell ref="A104:G104"/>
    <mergeCell ref="A142:G142"/>
    <mergeCell ref="A177:G177"/>
    <mergeCell ref="A212:G212"/>
    <mergeCell ref="A242:G242"/>
  </mergeCells>
  <conditionalFormatting sqref="B23">
    <cfRule type="duplicateValues" dxfId="30" priority="43" stopIfTrue="1"/>
  </conditionalFormatting>
  <conditionalFormatting sqref="B43">
    <cfRule type="duplicateValues" dxfId="29" priority="42" stopIfTrue="1"/>
  </conditionalFormatting>
  <conditionalFormatting sqref="B53">
    <cfRule type="duplicateValues" dxfId="28" priority="40" stopIfTrue="1"/>
  </conditionalFormatting>
  <conditionalFormatting sqref="B84">
    <cfRule type="duplicateValues" dxfId="27" priority="39" stopIfTrue="1"/>
  </conditionalFormatting>
  <conditionalFormatting sqref="B92">
    <cfRule type="duplicateValues" dxfId="26" priority="38" stopIfTrue="1"/>
  </conditionalFormatting>
  <conditionalFormatting sqref="B105">
    <cfRule type="duplicateValues" dxfId="25" priority="37" stopIfTrue="1"/>
  </conditionalFormatting>
  <conditionalFormatting sqref="B143">
    <cfRule type="duplicateValues" dxfId="24" priority="36" stopIfTrue="1"/>
  </conditionalFormatting>
  <conditionalFormatting sqref="B178">
    <cfRule type="duplicateValues" dxfId="23" priority="35" stopIfTrue="1"/>
  </conditionalFormatting>
  <conditionalFormatting sqref="B213">
    <cfRule type="duplicateValues" dxfId="22" priority="34" stopIfTrue="1"/>
  </conditionalFormatting>
  <conditionalFormatting sqref="B243">
    <cfRule type="duplicateValues" dxfId="21" priority="33" stopIfTrue="1"/>
  </conditionalFormatting>
  <conditionalFormatting sqref="B268">
    <cfRule type="duplicateValues" dxfId="20" priority="32" stopIfTrue="1"/>
  </conditionalFormatting>
  <conditionalFormatting sqref="B304">
    <cfRule type="duplicateValues" dxfId="19" priority="31" stopIfTrue="1"/>
  </conditionalFormatting>
  <conditionalFormatting sqref="B339">
    <cfRule type="duplicateValues" dxfId="18" priority="30" stopIfTrue="1"/>
  </conditionalFormatting>
  <conditionalFormatting sqref="B343">
    <cfRule type="duplicateValues" dxfId="17" priority="29" stopIfTrue="1"/>
  </conditionalFormatting>
  <conditionalFormatting sqref="B382">
    <cfRule type="duplicateValues" dxfId="16" priority="28" stopIfTrue="1"/>
  </conditionalFormatting>
  <conditionalFormatting sqref="B24:B40">
    <cfRule type="duplicateValues" dxfId="15" priority="26" stopIfTrue="1"/>
  </conditionalFormatting>
  <conditionalFormatting sqref="B54:B63 B44:B50">
    <cfRule type="duplicateValues" dxfId="14" priority="44" stopIfTrue="1"/>
  </conditionalFormatting>
  <conditionalFormatting sqref="B66">
    <cfRule type="duplicateValues" dxfId="13" priority="24" stopIfTrue="1"/>
  </conditionalFormatting>
  <conditionalFormatting sqref="B67:B81">
    <cfRule type="duplicateValues" dxfId="12" priority="22" stopIfTrue="1"/>
  </conditionalFormatting>
  <conditionalFormatting sqref="B93:B102">
    <cfRule type="duplicateValues" dxfId="11" priority="20" stopIfTrue="1"/>
  </conditionalFormatting>
  <conditionalFormatting sqref="B85:B89">
    <cfRule type="duplicateValues" dxfId="10" priority="45" stopIfTrue="1"/>
  </conditionalFormatting>
  <conditionalFormatting sqref="B106:B140">
    <cfRule type="duplicateValues" dxfId="9" priority="18" stopIfTrue="1"/>
  </conditionalFormatting>
  <conditionalFormatting sqref="B144:B175">
    <cfRule type="duplicateValues" dxfId="8" priority="16" stopIfTrue="1"/>
  </conditionalFormatting>
  <conditionalFormatting sqref="B179:B210">
    <cfRule type="duplicateValues" dxfId="7" priority="14" stopIfTrue="1"/>
  </conditionalFormatting>
  <conditionalFormatting sqref="B214:B240">
    <cfRule type="duplicateValues" dxfId="6" priority="12" stopIfTrue="1"/>
  </conditionalFormatting>
  <conditionalFormatting sqref="B244:B265">
    <cfRule type="duplicateValues" dxfId="5" priority="10" stopIfTrue="1"/>
  </conditionalFormatting>
  <conditionalFormatting sqref="B269:B301">
    <cfRule type="duplicateValues" dxfId="4" priority="8" stopIfTrue="1"/>
  </conditionalFormatting>
  <conditionalFormatting sqref="B340">
    <cfRule type="duplicateValues" dxfId="3" priority="7" stopIfTrue="1"/>
  </conditionalFormatting>
  <conditionalFormatting sqref="B305:B336">
    <cfRule type="duplicateValues" dxfId="2" priority="46" stopIfTrue="1"/>
  </conditionalFormatting>
  <conditionalFormatting sqref="B344:B379">
    <cfRule type="duplicateValues" dxfId="1" priority="4" stopIfTrue="1"/>
  </conditionalFormatting>
  <conditionalFormatting sqref="B383:B418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cross 16-11-2022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Dumont</dc:creator>
  <cp:lastModifiedBy>Marie Dumont</cp:lastModifiedBy>
  <cp:lastPrinted>2022-11-16T10:12:02Z</cp:lastPrinted>
  <dcterms:created xsi:type="dcterms:W3CDTF">2022-11-15T10:28:36Z</dcterms:created>
  <dcterms:modified xsi:type="dcterms:W3CDTF">2022-11-17T09:53:36Z</dcterms:modified>
</cp:coreProperties>
</file>